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5620" yWindow="500" windowWidth="24740" windowHeight="25360" activeTab="4"/>
  </bookViews>
  <sheets>
    <sheet name="J II LA" sheetId="4" r:id="rId1"/>
    <sheet name="J IIst" sheetId="12" r:id="rId2"/>
    <sheet name="MŁ LA" sheetId="7" r:id="rId3"/>
    <sheet name="MŁ ST" sheetId="6" r:id="rId4"/>
    <sheet name="MŁ starsza LA" sheetId="9" r:id="rId5"/>
    <sheet name="MŁ starsza ST" sheetId="8" r:id="rId6"/>
    <sheet name="Dorośli LA" sheetId="11" r:id="rId7"/>
    <sheet name="Dorośli ST" sheetId="10" r:id="rId8"/>
  </sheets>
  <definedNames>
    <definedName name="D_ST" localSheetId="7">'Dorośli ST'!#REF!</definedName>
    <definedName name="dorośli_gpp_la" localSheetId="6">'Dorośli LA'!#REF!</definedName>
    <definedName name="dorośli_gpp_st" localSheetId="7">'Dorośli ST'!#REF!</definedName>
    <definedName name="dorośli_LA" localSheetId="6">'Dorośli LA'!#REF!</definedName>
    <definedName name="dorośli_ST" localSheetId="7">'Dorośli ST'!#REF!</definedName>
    <definedName name="J_II_gpp_LA" localSheetId="0">'J II LA'!#REF!</definedName>
    <definedName name="J_II_LA" localSheetId="0">'J II LA'!#REF!</definedName>
    <definedName name="J_II_LA_1" localSheetId="0">'J II LA'!#REF!</definedName>
    <definedName name="J_II_s" localSheetId="1">'J IIst'!$B$3:$I$56</definedName>
    <definedName name="Mł_gpp_LA" localSheetId="2">'MŁ LA'!#REF!</definedName>
    <definedName name="Mł_gpp_ST" localSheetId="3">'MŁ ST'!#REF!</definedName>
    <definedName name="MŁstarsza_gpp_LA" localSheetId="4">'MŁ starsza LA'!$M$3:$M$39</definedName>
    <definedName name="MŁstarsza_gpp_ST" localSheetId="5">'MŁ starsza ST'!#REF!</definedName>
    <definedName name="MŁstarsza_LA" localSheetId="4">'MŁ starsza LA'!#REF!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4" l="1"/>
  <c r="K92" i="11"/>
  <c r="K30" i="9"/>
  <c r="K37" i="9"/>
  <c r="K3" i="9"/>
  <c r="K5" i="9"/>
  <c r="K8" i="9"/>
  <c r="K10" i="9"/>
  <c r="K13" i="9"/>
  <c r="K14" i="9"/>
  <c r="K21" i="9"/>
  <c r="K22" i="9"/>
  <c r="K31" i="9"/>
  <c r="K32" i="9"/>
  <c r="K34" i="9"/>
  <c r="K6" i="9"/>
  <c r="K11" i="9"/>
  <c r="K12" i="9"/>
  <c r="K18" i="9"/>
  <c r="K19" i="9"/>
  <c r="K20" i="9"/>
  <c r="K24" i="9"/>
  <c r="K25" i="9"/>
  <c r="K26" i="9"/>
  <c r="K27" i="9"/>
  <c r="K28" i="9"/>
  <c r="K36" i="9"/>
  <c r="K4" i="9"/>
  <c r="K9" i="9"/>
  <c r="K16" i="9"/>
  <c r="K23" i="9"/>
  <c r="K29" i="9"/>
  <c r="K7" i="9"/>
  <c r="K17" i="8"/>
  <c r="K35" i="8"/>
  <c r="K26" i="8"/>
  <c r="K29" i="8"/>
  <c r="K6" i="8"/>
  <c r="K16" i="8"/>
  <c r="K21" i="8"/>
  <c r="K24" i="8"/>
  <c r="K25" i="8"/>
  <c r="K30" i="8"/>
  <c r="K37" i="8"/>
  <c r="K41" i="8"/>
  <c r="K4" i="8"/>
  <c r="K9" i="8"/>
  <c r="K13" i="8"/>
  <c r="K15" i="8"/>
  <c r="K18" i="8"/>
  <c r="K23" i="8"/>
  <c r="K28" i="8"/>
  <c r="K31" i="8"/>
  <c r="K36" i="8"/>
  <c r="K40" i="8"/>
  <c r="K5" i="8"/>
  <c r="K7" i="8"/>
  <c r="K8" i="8"/>
  <c r="K10" i="8"/>
  <c r="K11" i="8"/>
  <c r="K12" i="8"/>
  <c r="K14" i="8"/>
  <c r="K19" i="8"/>
  <c r="K20" i="8"/>
  <c r="K27" i="8"/>
  <c r="K32" i="8"/>
  <c r="K33" i="8"/>
  <c r="K34" i="8"/>
  <c r="K42" i="8"/>
  <c r="K43" i="8"/>
  <c r="K3" i="8"/>
  <c r="K20" i="7"/>
  <c r="K48" i="7"/>
  <c r="K52" i="7"/>
  <c r="K66" i="7"/>
  <c r="K3" i="7"/>
  <c r="K14" i="7"/>
  <c r="K16" i="7"/>
  <c r="K17" i="7"/>
  <c r="K21" i="7"/>
  <c r="K22" i="7"/>
  <c r="K24" i="7"/>
  <c r="K27" i="7"/>
  <c r="K28" i="7"/>
  <c r="K31" i="7"/>
  <c r="K35" i="7"/>
  <c r="K46" i="7"/>
  <c r="K53" i="7"/>
  <c r="K54" i="7"/>
  <c r="K60" i="7"/>
  <c r="K61" i="7"/>
  <c r="K62" i="7"/>
  <c r="K68" i="7"/>
  <c r="K5" i="7"/>
  <c r="K6" i="7"/>
  <c r="K7" i="7"/>
  <c r="K8" i="7"/>
  <c r="K10" i="7"/>
  <c r="K13" i="7"/>
  <c r="K18" i="7"/>
  <c r="K19" i="7"/>
  <c r="K23" i="7"/>
  <c r="K25" i="7"/>
  <c r="K29" i="7"/>
  <c r="K32" i="7"/>
  <c r="K36" i="7"/>
  <c r="K40" i="7"/>
  <c r="K43" i="7"/>
  <c r="K47" i="7"/>
  <c r="K49" i="7"/>
  <c r="K50" i="7"/>
  <c r="K55" i="7"/>
  <c r="K56" i="7"/>
  <c r="K58" i="7"/>
  <c r="K59" i="7"/>
  <c r="K63" i="7"/>
  <c r="K64" i="7"/>
  <c r="K67" i="7"/>
  <c r="K69" i="7"/>
  <c r="K70" i="7"/>
  <c r="K71" i="7"/>
  <c r="K12" i="7"/>
  <c r="K9" i="7"/>
  <c r="K11" i="7"/>
  <c r="K15" i="7"/>
  <c r="K30" i="7"/>
  <c r="K33" i="7"/>
  <c r="K37" i="7"/>
  <c r="K39" i="7"/>
  <c r="K41" i="7"/>
  <c r="K42" i="7"/>
  <c r="K44" i="7"/>
  <c r="K45" i="7"/>
  <c r="K51" i="7"/>
  <c r="K65" i="7"/>
  <c r="K4" i="7"/>
  <c r="K22" i="4"/>
  <c r="K37" i="4"/>
  <c r="K42" i="4"/>
  <c r="K55" i="4"/>
  <c r="K17" i="4"/>
  <c r="K35" i="4"/>
  <c r="K47" i="4"/>
  <c r="K49" i="4"/>
  <c r="K56" i="4"/>
  <c r="K59" i="4"/>
  <c r="K61" i="4"/>
  <c r="K65" i="4"/>
  <c r="K6" i="4"/>
  <c r="K7" i="4"/>
  <c r="K8" i="4"/>
  <c r="K14" i="4"/>
  <c r="K19" i="4"/>
  <c r="K24" i="4"/>
  <c r="K25" i="4"/>
  <c r="K26" i="4"/>
  <c r="K27" i="4"/>
  <c r="K29" i="4"/>
  <c r="K30" i="4"/>
  <c r="K32" i="4"/>
  <c r="K33" i="4"/>
  <c r="K34" i="4"/>
  <c r="K36" i="4"/>
  <c r="K38" i="4"/>
  <c r="K41" i="4"/>
  <c r="K45" i="4"/>
  <c r="K46" i="4"/>
  <c r="K50" i="4"/>
  <c r="K51" i="4"/>
  <c r="K52" i="4"/>
  <c r="K63" i="4"/>
  <c r="K64" i="4"/>
  <c r="K4" i="4"/>
  <c r="K9" i="4"/>
  <c r="K40" i="4"/>
  <c r="K43" i="4"/>
  <c r="K13" i="4"/>
  <c r="K5" i="4"/>
  <c r="K10" i="4"/>
  <c r="K11" i="4"/>
  <c r="K12" i="4"/>
  <c r="K16" i="4"/>
  <c r="K18" i="4"/>
  <c r="K20" i="4"/>
  <c r="K21" i="4"/>
  <c r="K23" i="4"/>
  <c r="K28" i="4"/>
  <c r="K31" i="4"/>
  <c r="K39" i="4"/>
  <c r="K44" i="4"/>
  <c r="K48" i="4"/>
  <c r="K54" i="4"/>
  <c r="K57" i="4"/>
  <c r="K58" i="4"/>
  <c r="K60" i="4"/>
  <c r="K62" i="4"/>
  <c r="K3" i="4"/>
  <c r="K24" i="6"/>
  <c r="K32" i="6"/>
  <c r="K39" i="6"/>
  <c r="K54" i="6"/>
  <c r="K4" i="6"/>
  <c r="K14" i="6"/>
  <c r="K18" i="6"/>
  <c r="K21" i="6"/>
  <c r="K22" i="6"/>
  <c r="K25" i="6"/>
  <c r="K26" i="6"/>
  <c r="K47" i="6"/>
  <c r="K55" i="6"/>
  <c r="K56" i="6"/>
  <c r="K59" i="6"/>
  <c r="K63" i="6"/>
  <c r="K3" i="6"/>
  <c r="K6" i="6"/>
  <c r="K10" i="6"/>
  <c r="K13" i="6"/>
  <c r="K16" i="6"/>
  <c r="K23" i="6"/>
  <c r="K27" i="6"/>
  <c r="K28" i="6"/>
  <c r="K29" i="6"/>
  <c r="K30" i="6"/>
  <c r="K31" i="6"/>
  <c r="K36" i="6"/>
  <c r="K42" i="6"/>
  <c r="K43" i="6"/>
  <c r="K46" i="6"/>
  <c r="K50" i="6"/>
  <c r="K51" i="6"/>
  <c r="K52" i="6"/>
  <c r="K53" i="6"/>
  <c r="K57" i="6"/>
  <c r="K61" i="6"/>
  <c r="K65" i="6"/>
  <c r="K68" i="6"/>
  <c r="K71" i="6"/>
  <c r="K72" i="6"/>
  <c r="K73" i="6"/>
  <c r="K15" i="6"/>
  <c r="K38" i="6"/>
  <c r="K12" i="6"/>
  <c r="K7" i="6"/>
  <c r="K8" i="6"/>
  <c r="K9" i="6"/>
  <c r="K11" i="6"/>
  <c r="K19" i="6"/>
  <c r="K20" i="6"/>
  <c r="K33" i="6"/>
  <c r="K34" i="6"/>
  <c r="K40" i="6"/>
  <c r="K41" i="6"/>
  <c r="K44" i="6"/>
  <c r="K45" i="6"/>
  <c r="K49" i="6"/>
  <c r="K58" i="6"/>
  <c r="K60" i="6"/>
  <c r="K62" i="6"/>
  <c r="K66" i="6"/>
  <c r="K67" i="6"/>
  <c r="K69" i="6"/>
  <c r="K70" i="6"/>
  <c r="K5" i="6"/>
  <c r="K47" i="12"/>
  <c r="K32" i="12"/>
  <c r="K38" i="12"/>
  <c r="K42" i="12"/>
  <c r="K4" i="12"/>
  <c r="K15" i="12"/>
  <c r="K29" i="12"/>
  <c r="K44" i="12"/>
  <c r="K45" i="12"/>
  <c r="K49" i="12"/>
  <c r="K52" i="12"/>
  <c r="K56" i="12"/>
  <c r="K7" i="12"/>
  <c r="K8" i="12"/>
  <c r="K9" i="12"/>
  <c r="K14" i="12"/>
  <c r="K19" i="12"/>
  <c r="K20" i="12"/>
  <c r="K21" i="12"/>
  <c r="K23" i="12"/>
  <c r="K24" i="12"/>
  <c r="K26" i="12"/>
  <c r="K27" i="12"/>
  <c r="K28" i="12"/>
  <c r="K30" i="12"/>
  <c r="K31" i="12"/>
  <c r="K33" i="12"/>
  <c r="K34" i="12"/>
  <c r="K36" i="12"/>
  <c r="K37" i="12"/>
  <c r="K39" i="12"/>
  <c r="K41" i="12"/>
  <c r="K43" i="12"/>
  <c r="K46" i="12"/>
  <c r="K54" i="12"/>
  <c r="K55" i="12"/>
  <c r="K5" i="12"/>
  <c r="K35" i="12"/>
  <c r="K13" i="12"/>
  <c r="K6" i="12"/>
  <c r="K10" i="12"/>
  <c r="K11" i="12"/>
  <c r="K12" i="12"/>
  <c r="K16" i="12"/>
  <c r="K17" i="12"/>
  <c r="K18" i="12"/>
  <c r="K22" i="12"/>
  <c r="K25" i="12"/>
  <c r="K40" i="12"/>
  <c r="K48" i="12"/>
  <c r="K50" i="12"/>
  <c r="K51" i="12"/>
  <c r="K53" i="12"/>
  <c r="K3" i="12"/>
  <c r="K34" i="11"/>
  <c r="K6" i="11"/>
  <c r="K10" i="11"/>
  <c r="K27" i="11"/>
  <c r="K36" i="11"/>
  <c r="K49" i="11"/>
  <c r="K51" i="11"/>
  <c r="K63" i="11"/>
  <c r="K65" i="11"/>
  <c r="K76" i="11"/>
  <c r="K81" i="11"/>
  <c r="K91" i="11"/>
  <c r="K93" i="11"/>
  <c r="K95" i="11"/>
  <c r="K98" i="11"/>
  <c r="K99" i="11"/>
  <c r="K108" i="11"/>
  <c r="K114" i="11"/>
  <c r="K11" i="11"/>
  <c r="K13" i="11"/>
  <c r="K16" i="11"/>
  <c r="K20" i="11"/>
  <c r="K22" i="11"/>
  <c r="K26" i="11"/>
  <c r="K28" i="11"/>
  <c r="K33" i="11"/>
  <c r="K37" i="11"/>
  <c r="K40" i="11"/>
  <c r="K45" i="11"/>
  <c r="K52" i="11"/>
  <c r="K56" i="11"/>
  <c r="K58" i="11"/>
  <c r="K69" i="11"/>
  <c r="K80" i="11"/>
  <c r="K84" i="11"/>
  <c r="K103" i="11"/>
  <c r="K104" i="11"/>
  <c r="K106" i="11"/>
  <c r="K111" i="11"/>
  <c r="K4" i="11"/>
  <c r="K5" i="11"/>
  <c r="K8" i="11"/>
  <c r="K12" i="11"/>
  <c r="K14" i="11"/>
  <c r="K17" i="11"/>
  <c r="K18" i="11"/>
  <c r="K25" i="11"/>
  <c r="K30" i="11"/>
  <c r="K35" i="11"/>
  <c r="K41" i="11"/>
  <c r="K47" i="11"/>
  <c r="K53" i="11"/>
  <c r="K54" i="11"/>
  <c r="K55" i="11"/>
  <c r="K59" i="11"/>
  <c r="K60" i="11"/>
  <c r="K61" i="11"/>
  <c r="K62" i="11"/>
  <c r="K67" i="11"/>
  <c r="K73" i="11"/>
  <c r="K75" i="11"/>
  <c r="K77" i="11"/>
  <c r="K78" i="11"/>
  <c r="K82" i="11"/>
  <c r="K83" i="11"/>
  <c r="K88" i="11"/>
  <c r="K89" i="11"/>
  <c r="K90" i="11"/>
  <c r="K96" i="11"/>
  <c r="K97" i="11"/>
  <c r="K100" i="11"/>
  <c r="K109" i="11"/>
  <c r="K115" i="11"/>
  <c r="K117" i="11"/>
  <c r="K31" i="11"/>
  <c r="K32" i="11"/>
  <c r="K102" i="11"/>
  <c r="K107" i="11"/>
  <c r="K113" i="11"/>
  <c r="K3" i="11"/>
  <c r="K116" i="11"/>
  <c r="K15" i="11"/>
  <c r="K19" i="11"/>
  <c r="K21" i="11"/>
  <c r="K23" i="11"/>
  <c r="K24" i="11"/>
  <c r="K29" i="11"/>
  <c r="K38" i="11"/>
  <c r="K42" i="11"/>
  <c r="K43" i="11"/>
  <c r="K46" i="11"/>
  <c r="K50" i="11"/>
  <c r="K64" i="11"/>
  <c r="K66" i="11"/>
  <c r="K70" i="11"/>
  <c r="K71" i="11"/>
  <c r="K72" i="11"/>
  <c r="K74" i="11"/>
  <c r="K79" i="11"/>
  <c r="K85" i="11"/>
  <c r="K86" i="11"/>
  <c r="K87" i="11"/>
  <c r="K94" i="11"/>
  <c r="K101" i="11"/>
  <c r="K105" i="11"/>
  <c r="K112" i="11"/>
  <c r="K7" i="11"/>
  <c r="K8" i="10"/>
  <c r="K12" i="10"/>
  <c r="K25" i="10"/>
  <c r="K27" i="10"/>
  <c r="K29" i="10"/>
  <c r="K47" i="10"/>
  <c r="K48" i="10"/>
  <c r="K52" i="10"/>
  <c r="K59" i="10"/>
  <c r="K62" i="10"/>
  <c r="K64" i="10"/>
  <c r="K65" i="10"/>
  <c r="K66" i="10"/>
  <c r="K67" i="10"/>
  <c r="K69" i="10"/>
  <c r="K77" i="10"/>
  <c r="K18" i="10"/>
  <c r="K19" i="10"/>
  <c r="K30" i="10"/>
  <c r="K54" i="10"/>
  <c r="K58" i="10"/>
  <c r="K73" i="10"/>
  <c r="K76" i="10"/>
  <c r="K3" i="10"/>
  <c r="K4" i="10"/>
  <c r="K5" i="10"/>
  <c r="K6" i="10"/>
  <c r="K7" i="10"/>
  <c r="K11" i="10"/>
  <c r="K20" i="10"/>
  <c r="K22" i="10"/>
  <c r="K24" i="10"/>
  <c r="K32" i="10"/>
  <c r="K33" i="10"/>
  <c r="K35" i="10"/>
  <c r="K36" i="10"/>
  <c r="K39" i="10"/>
  <c r="K41" i="10"/>
  <c r="K43" i="10"/>
  <c r="K49" i="10"/>
  <c r="K50" i="10"/>
  <c r="K53" i="10"/>
  <c r="K68" i="10"/>
  <c r="K70" i="10"/>
  <c r="K79" i="10"/>
  <c r="K81" i="10"/>
  <c r="K82" i="10"/>
  <c r="K17" i="10"/>
  <c r="K21" i="10"/>
  <c r="K10" i="10"/>
  <c r="K9" i="10"/>
  <c r="K13" i="10"/>
  <c r="K14" i="10"/>
  <c r="K15" i="10"/>
  <c r="K16" i="10"/>
  <c r="K23" i="10"/>
  <c r="K26" i="10"/>
  <c r="K28" i="10"/>
  <c r="K34" i="10"/>
  <c r="K37" i="10"/>
  <c r="K38" i="10"/>
  <c r="K42" i="10"/>
  <c r="K44" i="10"/>
  <c r="K45" i="10"/>
  <c r="K46" i="10"/>
  <c r="K51" i="10"/>
  <c r="K55" i="10"/>
  <c r="K56" i="10"/>
  <c r="K57" i="10"/>
  <c r="K60" i="10"/>
  <c r="K61" i="10"/>
  <c r="K63" i="10"/>
  <c r="K71" i="10"/>
  <c r="K72" i="10"/>
  <c r="K75" i="10"/>
  <c r="K78" i="10"/>
  <c r="K80" i="10"/>
</calcChain>
</file>

<file path=xl/comments1.xml><?xml version="1.0" encoding="utf-8"?>
<comments xmlns="http://schemas.openxmlformats.org/spreadsheetml/2006/main">
  <authors>
    <author>Zenon Gardyańczyk</author>
  </authors>
  <commentList>
    <comment ref="E22" authorId="0">
      <text>
        <r>
          <rPr>
            <b/>
            <sz val="9"/>
            <color indexed="81"/>
            <rFont val="Tahoma"/>
            <charset val="1"/>
          </rPr>
          <t>Zenon Gardyańczyk:</t>
        </r>
        <r>
          <rPr>
            <sz val="9"/>
            <color indexed="81"/>
            <rFont val="Tahoma"/>
            <charset val="1"/>
          </rPr>
          <t xml:space="preserve">
ał</t>
        </r>
      </text>
    </comment>
  </commentList>
</comments>
</file>

<file path=xl/connections.xml><?xml version="1.0" encoding="utf-8"?>
<connections xmlns="http://schemas.openxmlformats.org/spreadsheetml/2006/main">
  <connection id="1" name="D ST" type="6" refreshedVersion="3" background="1" saveData="1">
    <textPr codePage="65001" sourceFile="C:\Users\Pawel\Documents\MP 2019\D ST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2" name="dorośli gpp la" type="6" refreshedVersion="3" background="1" saveData="1">
    <textPr codePage="28592" sourceFile="C:\Users\Pawel\Documents\dorośli gpp la.txt" thousands=" ">
      <textFields count="7">
        <textField/>
        <textField/>
        <textField/>
        <textField/>
        <textField/>
        <textField/>
        <textField/>
      </textFields>
    </textPr>
  </connection>
  <connection id="3" name="dorośli gpp st" type="6" refreshedVersion="3" background="1">
    <textPr codePage="1250" sourceFile="C:\Users\Pawel\Documents\dorośli gpp st.txt" thousands=" ">
      <textFields count="7">
        <textField/>
        <textField/>
        <textField/>
        <textField/>
        <textField/>
        <textField/>
        <textField/>
      </textFields>
    </textPr>
  </connection>
  <connection id="4" name="dorośli LA" type="6" refreshedVersion="3" background="1">
    <textPr codePage="28592" sourceFile="C:\Users\Pawel\Documents\dorośli LA.txt" thousands=" ">
      <textFields count="7">
        <textField/>
        <textField/>
        <textField/>
        <textField/>
        <textField/>
        <textField/>
        <textField/>
      </textFields>
    </textPr>
  </connection>
  <connection id="5" name="dorośli ST" type="6" refreshedVersion="3" background="1">
    <textPr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6" name="dorośli ST1" type="6" refreshedVersion="3" background="1" saveData="1">
    <textPr codePage="28592"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7" name="J II gpp LA" type="6" refreshedVersion="3" background="1" saveData="1">
    <textPr codePage="1250" sourceFile="C:\Users\Pawel\Documents\J II gpp LA.txt" thousands=" ">
      <textFields count="7">
        <textField/>
        <textField/>
        <textField/>
        <textField/>
        <textField/>
        <textField/>
        <textField/>
      </textFields>
    </textPr>
  </connection>
  <connection id="8" name="J II gpp ST" type="6" refreshedVersion="3" background="1">
    <textPr codePage="1250" sourceFile="C:\Users\Pawel\Documents\J II gpp ST.txt" thousands=" ">
      <textFields count="7">
        <textField/>
        <textField/>
        <textField/>
        <textField/>
        <textField/>
        <textField/>
        <textField/>
      </textFields>
    </textPr>
  </connection>
  <connection id="9" name="J II LA" type="6" refreshedVersion="3" background="1">
    <textPr codePage="1250" sourceFile="C:\Users\Pawel\Documents\J II LA.txt" thousands=" ">
      <textFields count="7">
        <textField/>
        <textField/>
        <textField/>
        <textField/>
        <textField/>
        <textField/>
        <textField/>
      </textFields>
    </textPr>
  </connection>
  <connection id="10" name="J II LA1" type="6" refreshedVersion="3" background="1">
    <textPr codePage="1250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1" name="J II LA2" type="6" refreshedVersion="3" background="1">
    <textPr codePage="65001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2" name="J II s" type="6" refreshedVersion="3" background="1" saveData="1">
    <textPr codePage="65001" sourceFile="C:\Users\Pawel\Documents\MP 2019\J II s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3" name="J II ST" type="6" refreshedVersion="3" background="1">
    <textPr codePage="1250" sourceFile="C:\Users\Pawel\Documents\J II ST.txt" thousands=" ">
      <textFields count="7">
        <textField/>
        <textField/>
        <textField/>
        <textField/>
        <textField/>
        <textField/>
        <textField/>
      </textFields>
    </textPr>
  </connection>
  <connection id="14" name="Mł gpp LA" type="6" refreshedVersion="3" background="1">
    <textPr codePage="1250" sourceFile="C:\Users\Pawel\Documents\Mł gpp LA.txt" thousands=" ">
      <textFields count="7">
        <textField/>
        <textField/>
        <textField/>
        <textField/>
        <textField/>
        <textField/>
        <textField/>
      </textFields>
    </textPr>
  </connection>
  <connection id="15" name="Mł gpp ST" type="6" refreshedVersion="3" background="1">
    <textPr codePage="1250" sourceFile="C:\Users\Pawel\Documents\Mł gpp ST.txt" thousands=" ">
      <textFields count="7">
        <textField/>
        <textField/>
        <textField/>
        <textField/>
        <textField/>
        <textField/>
        <textField/>
      </textFields>
    </textPr>
  </connection>
  <connection id="16" name="Mł ST" type="6" refreshedVersion="3" background="1">
    <textPr codePage="1250" sourceFile="C:\Users\Pawel\Documents\Mł ST.txt" thousands=" ">
      <textFields count="7">
        <textField/>
        <textField/>
        <textField/>
        <textField/>
        <textField/>
        <textField/>
        <textField/>
      </textFields>
    </textPr>
  </connection>
  <connection id="17" name="MŁstarsza gpp LA" type="6" refreshedVersion="3" background="1" saveData="1">
    <textPr codePage="1250" sourceFile="C:\Users\Pawel\Documents\MŁstarsza gpp LA.txt" thousands=" ">
      <textFields count="7">
        <textField/>
        <textField/>
        <textField/>
        <textField/>
        <textField/>
        <textField/>
        <textField/>
      </textFields>
    </textPr>
  </connection>
  <connection id="18" name="MŁstarsza gpp ST" type="6" refreshedVersion="3" background="1" saveData="1">
    <textPr codePage="1250" sourceFile="C:\Users\Pawel\Documents\MŁstarsza gpp ST.txt" thousands=" ">
      <textFields count="7">
        <textField/>
        <textField/>
        <textField/>
        <textField/>
        <textField/>
        <textField/>
        <textField/>
      </textFields>
    </textPr>
  </connection>
  <connection id="19" name="MŁstarsza LA" type="6" refreshedVersion="3" background="1">
    <textPr codePage="1250" sourceFile="C:\Users\Pawel\Documents\MŁstarsza LA.txt" thousands=" 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<sst xmlns="http://schemas.openxmlformats.org/spreadsheetml/2006/main" count="2406" uniqueCount="952">
  <si>
    <t>SUKCES - Jaworzno</t>
  </si>
  <si>
    <t>ST DOBROWOLSCY - Częstochowa</t>
  </si>
  <si>
    <t>Wiewiórka Julia</t>
  </si>
  <si>
    <t>GASIEK - Rzeszów</t>
  </si>
  <si>
    <t>ASTRA - Szczecin</t>
  </si>
  <si>
    <t>MARGO - Leszno</t>
  </si>
  <si>
    <t>GRACJA - Zielona Góra</t>
  </si>
  <si>
    <t>Klupa Natalia</t>
  </si>
  <si>
    <t>DZIUPLA - Poznań</t>
  </si>
  <si>
    <t>DANCECLUB - Szczecin</t>
  </si>
  <si>
    <t>ZAMEK - Lublin</t>
  </si>
  <si>
    <t>IGLICA - Wrocław</t>
  </si>
  <si>
    <t>ALFA-ASTRA - Stargard</t>
  </si>
  <si>
    <t>ArtDance - Kraków</t>
  </si>
  <si>
    <t>CHAMPION TEAM - Wrocław</t>
  </si>
  <si>
    <t>RONDO - Rybnik</t>
  </si>
  <si>
    <t>DŻET - Rzeszów-Boguchwała</t>
  </si>
  <si>
    <t>AKSEL - Rzeszów</t>
  </si>
  <si>
    <t>SUKCES - Częstochowa</t>
  </si>
  <si>
    <t>PASJA - Lublin</t>
  </si>
  <si>
    <t>MERENGUE - Stalowa Wola</t>
  </si>
  <si>
    <t>JEDYNKA - Łódź</t>
  </si>
  <si>
    <t>FAST-STEP Warszawa</t>
  </si>
  <si>
    <t>PROFESSIONAL DANCE - Głogoczów</t>
  </si>
  <si>
    <t>ESKADRA - Pabianice</t>
  </si>
  <si>
    <t>IMPULS - Chorzów</t>
  </si>
  <si>
    <t>LATINA - Wolsztyn</t>
  </si>
  <si>
    <t>A+S - Częstochowa</t>
  </si>
  <si>
    <t>Pieczyrak Kamil</t>
  </si>
  <si>
    <t>Polewska Sandra</t>
  </si>
  <si>
    <t>FLAMENCO - Siemianowice</t>
  </si>
  <si>
    <t>Janas Adrian</t>
  </si>
  <si>
    <t>Blukacz Weronika</t>
  </si>
  <si>
    <t>Gawęcki Tomasz</t>
  </si>
  <si>
    <t>CENTRUM TAŃCA - Radom</t>
  </si>
  <si>
    <t>MYKA - Zamość</t>
  </si>
  <si>
    <t>DREAM - Poznań</t>
  </si>
  <si>
    <t>Kramski Damian</t>
  </si>
  <si>
    <t>Skorupka Alicja</t>
  </si>
  <si>
    <t>Skrzypek Patrycja</t>
  </si>
  <si>
    <t>LIDER - Lublin</t>
  </si>
  <si>
    <t>Czaczkowski Kacper</t>
  </si>
  <si>
    <t>Lemke Julita</t>
  </si>
  <si>
    <t>DUET - Warszawa</t>
  </si>
  <si>
    <t>MISTRAL - Tarnowskie Góry</t>
  </si>
  <si>
    <t>CANTINERO - Tomaszów Maz.</t>
  </si>
  <si>
    <t>SŁOŃCE - Poznań</t>
  </si>
  <si>
    <t>ZORBA - Częstochowa</t>
  </si>
  <si>
    <t>Drzewiecki Miłosz</t>
  </si>
  <si>
    <t>Telesz Oliwia</t>
  </si>
  <si>
    <t>Tchórzewski Sandro</t>
  </si>
  <si>
    <t>Stempka Kewin</t>
  </si>
  <si>
    <t>Pawlak Maja</t>
  </si>
  <si>
    <t>Kuśnierz Sylwia</t>
  </si>
  <si>
    <t>Karkosz Filip</t>
  </si>
  <si>
    <t>DANCE TEAM - Wrocław</t>
  </si>
  <si>
    <t>Masłowski Mieszko</t>
  </si>
  <si>
    <t>Faber Agata</t>
  </si>
  <si>
    <t>POLISH CLUB - Warszawa</t>
  </si>
  <si>
    <t>Korbanek Szymon</t>
  </si>
  <si>
    <t>Korbanek Kornelia</t>
  </si>
  <si>
    <t>Słodownik Maciej</t>
  </si>
  <si>
    <t>Kozinoga Klaudia</t>
  </si>
  <si>
    <t>PROJEKT NM - Słubice</t>
  </si>
  <si>
    <t>Szymczak Kamil</t>
  </si>
  <si>
    <t>Mliczek Dominika</t>
  </si>
  <si>
    <t>Le Michał</t>
  </si>
  <si>
    <t>Jabłońska Sandra</t>
  </si>
  <si>
    <t>Kadłubowski Maciej</t>
  </si>
  <si>
    <t>Myka Krzysztof</t>
  </si>
  <si>
    <t>Ośródka Agnieszka</t>
  </si>
  <si>
    <t>Rosiński Marcin</t>
  </si>
  <si>
    <t>Wdowicz Katarzyna</t>
  </si>
  <si>
    <t>BAWINEK - Kraków</t>
  </si>
  <si>
    <t>Foksiński Adrian</t>
  </si>
  <si>
    <t>Kastelik Karolina</t>
  </si>
  <si>
    <t>FORUM - Zabrze</t>
  </si>
  <si>
    <t>Garwacki Łukasz</t>
  </si>
  <si>
    <t>Skrobańska Karolina</t>
  </si>
  <si>
    <t>Nagórski Maciej</t>
  </si>
  <si>
    <t>Froń Magdalena</t>
  </si>
  <si>
    <t>CLASSIC DANCESPORT Warszawa</t>
  </si>
  <si>
    <t>BRASIL - WARSZAWA</t>
  </si>
  <si>
    <t>Słomczyńska Kaja</t>
  </si>
  <si>
    <t>STUDIO KREACJI TAŃCA - Bydgoszcz</t>
  </si>
  <si>
    <t>Magdziarz Katarzyna</t>
  </si>
  <si>
    <t>Kaczmarczyk Marek</t>
  </si>
  <si>
    <t>Kaczmarczyk Małgorzata</t>
  </si>
  <si>
    <t>FANTAZJA - Kraków</t>
  </si>
  <si>
    <t>Orzechowski Filip</t>
  </si>
  <si>
    <t>Wołowiec Gabriela</t>
  </si>
  <si>
    <t>Puszka Michał</t>
  </si>
  <si>
    <t>Dębski Patryk</t>
  </si>
  <si>
    <t>Klepczarek Justyna -</t>
  </si>
  <si>
    <t>AKADEMIA TAŃCA - Warszawa</t>
  </si>
  <si>
    <t>Wiatrowicz Marcin</t>
  </si>
  <si>
    <t>Kierat Dariusz</t>
  </si>
  <si>
    <t>Galewicz Agnieszka</t>
  </si>
  <si>
    <t>Konopiński Dawid</t>
  </si>
  <si>
    <t>Szyc Klaudia</t>
  </si>
  <si>
    <t>CENTRUM TRÓJMIASTO - Gdańsk</t>
  </si>
  <si>
    <t>Kurasiński Patryk</t>
  </si>
  <si>
    <t>Rąba Klaudia</t>
  </si>
  <si>
    <t>Łokiński Michał Tomasz</t>
  </si>
  <si>
    <t>Michalecka Beata</t>
  </si>
  <si>
    <t>Kramski Mateusz</t>
  </si>
  <si>
    <t>Szkalińska Marta</t>
  </si>
  <si>
    <t>Talik Mikołaj</t>
  </si>
  <si>
    <t>Dobranowska Dominika</t>
  </si>
  <si>
    <t>Maślanka Mateusz</t>
  </si>
  <si>
    <t>KADRYL - Białystok</t>
  </si>
  <si>
    <t>Przygoda Jeremi</t>
  </si>
  <si>
    <t>Łach Magda</t>
  </si>
  <si>
    <t>Kwiatek Aleksandra</t>
  </si>
  <si>
    <t>Czarnota Patryk</t>
  </si>
  <si>
    <t>Chosta Milena</t>
  </si>
  <si>
    <t>Ostrowski Mateusz</t>
  </si>
  <si>
    <t>IDEA - Kraków</t>
  </si>
  <si>
    <t>Jarosz Andrzej</t>
  </si>
  <si>
    <t>Khrycheva Anna</t>
  </si>
  <si>
    <t>Duda Maciej</t>
  </si>
  <si>
    <t>Wosiak Rafał</t>
  </si>
  <si>
    <t>Karwatowska Marzena</t>
  </si>
  <si>
    <t>Bartkiewicz Michał</t>
  </si>
  <si>
    <t>Omyła Wiktoria</t>
  </si>
  <si>
    <t>Harazim Szymon</t>
  </si>
  <si>
    <t>Harazim Kinga</t>
  </si>
  <si>
    <t>Bednarski Maciej</t>
  </si>
  <si>
    <t>Czerwik Klaudia</t>
  </si>
  <si>
    <t>Gawlik Michał</t>
  </si>
  <si>
    <t>Walczyk Karolina</t>
  </si>
  <si>
    <t>Matecki Adam</t>
  </si>
  <si>
    <t>Czarny Marcin</t>
  </si>
  <si>
    <t>Gadko Konrad</t>
  </si>
  <si>
    <t>Jaszewska Angelika</t>
  </si>
  <si>
    <t>Walczak Maciej</t>
  </si>
  <si>
    <t>Piaseczna Anna</t>
  </si>
  <si>
    <t>Zdziech Przemysław</t>
  </si>
  <si>
    <t>Bienert Paweł</t>
  </si>
  <si>
    <t>Jankowska Sonia</t>
  </si>
  <si>
    <t>Chwastowska Joanna</t>
  </si>
  <si>
    <t>Kusztal Oskar</t>
  </si>
  <si>
    <t>Kulpa Anna</t>
  </si>
  <si>
    <t>Labryga Paweł</t>
  </si>
  <si>
    <t>Przywara Sara</t>
  </si>
  <si>
    <t>Poniatowicz Karolina</t>
  </si>
  <si>
    <t>Szczerbiński Łukasz</t>
  </si>
  <si>
    <t>Jurczyszyn Elwira</t>
  </si>
  <si>
    <t>Syzdoł Monika</t>
  </si>
  <si>
    <t>Piotrowski Patryk</t>
  </si>
  <si>
    <t>Mazur Anna</t>
  </si>
  <si>
    <t>Figurski Przemysław</t>
  </si>
  <si>
    <t>Kuroczko Kamil</t>
  </si>
  <si>
    <t>Szczur Bartłomiej</t>
  </si>
  <si>
    <t>Karczewicz Adrian</t>
  </si>
  <si>
    <t>Pałaszewski Rafał</t>
  </si>
  <si>
    <t>Kowalska Paulina</t>
  </si>
  <si>
    <t>Kulesza Michał</t>
  </si>
  <si>
    <t>Łojszczyk Adrianna</t>
  </si>
  <si>
    <t>Mroczka Paweł</t>
  </si>
  <si>
    <t>Rogala Kamila</t>
  </si>
  <si>
    <t>Głogowski Piotr</t>
  </si>
  <si>
    <t>Płaza Wioletta</t>
  </si>
  <si>
    <t>Jabłoński Dariusz</t>
  </si>
  <si>
    <t>Nasalska Izabela</t>
  </si>
  <si>
    <t>Gromadzka Sara</t>
  </si>
  <si>
    <t>ROYAL DANCE - Szczecin</t>
  </si>
  <si>
    <t>Figaszewski Waldemar</t>
  </si>
  <si>
    <t>Tronczyńska Agnieszka</t>
  </si>
  <si>
    <t>Kategoria  Junior II (14-15 lat) Latin</t>
  </si>
  <si>
    <t>Kategoria  Junior II (14-15 lat) Standard</t>
  </si>
  <si>
    <t>Kategoria Młodzież (16-18 lat) Standard</t>
  </si>
  <si>
    <t>Kategoria Młodzież (16-18 lat) Latin</t>
  </si>
  <si>
    <t>Kategoria Młodzież Starsza (16-20 lat) Latin</t>
  </si>
  <si>
    <t>Kategoria Młodzież Starsza (16-20 lat) Standard</t>
  </si>
  <si>
    <t>Kategoria Dorośli (19+) Standard</t>
  </si>
  <si>
    <t>Kategoria Dorośli (19+) Latin</t>
  </si>
  <si>
    <t>L.p</t>
  </si>
  <si>
    <t>Partner</t>
  </si>
  <si>
    <t>Partnerka</t>
  </si>
  <si>
    <t>Klub</t>
  </si>
  <si>
    <t>Furman Jakub</t>
  </si>
  <si>
    <t>Guzik Magdalena</t>
  </si>
  <si>
    <t>DANCELOOK - Gliwice</t>
  </si>
  <si>
    <t>Kolano Michał</t>
  </si>
  <si>
    <t>Maciołka Agnieszka</t>
  </si>
  <si>
    <t>Jakus Magdalena</t>
  </si>
  <si>
    <t>Jurek Oskar</t>
  </si>
  <si>
    <t>Lozinszek Aleksander</t>
  </si>
  <si>
    <t>Błażek Barbara</t>
  </si>
  <si>
    <t>WIR - Mysłowice</t>
  </si>
  <si>
    <t>Trytko Michał</t>
  </si>
  <si>
    <t>Langier Julia</t>
  </si>
  <si>
    <t>Szlachtowski Michał</t>
  </si>
  <si>
    <t>Fajkis Julia</t>
  </si>
  <si>
    <t>Lozinszek Michał</t>
  </si>
  <si>
    <t>Maślanka Julia</t>
  </si>
  <si>
    <t>Kwiecień Konrad</t>
  </si>
  <si>
    <t>Grunwald Monika</t>
  </si>
  <si>
    <t>Sieraczyński Łukasz</t>
  </si>
  <si>
    <t>Pudełko Ludwika</t>
  </si>
  <si>
    <t>Rudkowska Julita</t>
  </si>
  <si>
    <t>Salwin Michał</t>
  </si>
  <si>
    <t>Kostańczuk Katarzyna</t>
  </si>
  <si>
    <t>Mertuszka Paweł</t>
  </si>
  <si>
    <t>Łuc Monika Iwona</t>
  </si>
  <si>
    <t>GPP</t>
  </si>
  <si>
    <t>POC</t>
  </si>
  <si>
    <t>PC</t>
  </si>
  <si>
    <t>MO</t>
  </si>
  <si>
    <t>Okręg</t>
  </si>
  <si>
    <t>śląski</t>
  </si>
  <si>
    <t>lubelski</t>
  </si>
  <si>
    <t>małopolski</t>
  </si>
  <si>
    <t>mazowiecki</t>
  </si>
  <si>
    <t>lubuski</t>
  </si>
  <si>
    <t>podkarpacki</t>
  </si>
  <si>
    <t>łódzki</t>
  </si>
  <si>
    <t>wielkopolski</t>
  </si>
  <si>
    <t>dolnośląski</t>
  </si>
  <si>
    <t>zachodniopomorski</t>
  </si>
  <si>
    <t>opolski</t>
  </si>
  <si>
    <t>podlaski</t>
  </si>
  <si>
    <t>Razem</t>
  </si>
  <si>
    <t>Kopczyński Adrian</t>
  </si>
  <si>
    <t>Pasek Monika</t>
  </si>
  <si>
    <t>Rudnicki-Sipajło Dominik</t>
  </si>
  <si>
    <t>Prylowski Natalia</t>
  </si>
  <si>
    <t>Kardasiński Damian</t>
  </si>
  <si>
    <t>Syta Daria</t>
  </si>
  <si>
    <t>Tama Mikołaj</t>
  </si>
  <si>
    <t>Wiercioch Mateusz</t>
  </si>
  <si>
    <t>Bandelewicz Magdalena</t>
  </si>
  <si>
    <t>Duraj Maksymilian</t>
  </si>
  <si>
    <t>Chernenko Sergey</t>
  </si>
  <si>
    <t>Warzyńska Angelika</t>
  </si>
  <si>
    <t>Kazakov Denys</t>
  </si>
  <si>
    <t>Kowalczyk Julia</t>
  </si>
  <si>
    <t>Chornenkaya Anastasia</t>
  </si>
  <si>
    <t>Szymańska Karolina</t>
  </si>
  <si>
    <t>Kosiński Albert</t>
  </si>
  <si>
    <t>Ponomar Anna</t>
  </si>
  <si>
    <t>Dreling Mateusz</t>
  </si>
  <si>
    <t>Dancers United - WARSZAWA</t>
  </si>
  <si>
    <t>Fedko Adam</t>
  </si>
  <si>
    <t>Fedko Joanna</t>
  </si>
  <si>
    <t>Alencynowicz Błażej</t>
  </si>
  <si>
    <t>Masłowska Klaudia</t>
  </si>
  <si>
    <t>Roszkowska Maria</t>
  </si>
  <si>
    <t>Rubik Iga</t>
  </si>
  <si>
    <t>Pik Damian</t>
  </si>
  <si>
    <t>Kahl Miron</t>
  </si>
  <si>
    <t>Adamczyk Kasandra</t>
  </si>
  <si>
    <t>Zawierucha Borys</t>
  </si>
  <si>
    <t>Mach Martyna</t>
  </si>
  <si>
    <t>RYTM - Żory</t>
  </si>
  <si>
    <t>Fedyk Krzysztof</t>
  </si>
  <si>
    <t>Soroko Julia</t>
  </si>
  <si>
    <t>Śledź Karol</t>
  </si>
  <si>
    <t>Adamcewicz Jakub</t>
  </si>
  <si>
    <t>Krynicka Wiktoria</t>
  </si>
  <si>
    <t>Mrozek Daniel</t>
  </si>
  <si>
    <t>Domaradzka Julia</t>
  </si>
  <si>
    <t>Sokołowski Jan</t>
  </si>
  <si>
    <t>Świątkowski Piotr</t>
  </si>
  <si>
    <t>Frodyma Amadeusz</t>
  </si>
  <si>
    <t>Bunikowska Julia</t>
  </si>
  <si>
    <t>Stolarska Kinga</t>
  </si>
  <si>
    <t>Gura Tomasz</t>
  </si>
  <si>
    <t>Wilk Klaudia</t>
  </si>
  <si>
    <t>Dąbek Mateusz</t>
  </si>
  <si>
    <t>Jakubowski Filip</t>
  </si>
  <si>
    <t>Zawada Aleksandra</t>
  </si>
  <si>
    <t>Ziuziański Aleksander</t>
  </si>
  <si>
    <t>MARENGO - Dąbrowa Górnicza</t>
  </si>
  <si>
    <t>Wysocki Jakub</t>
  </si>
  <si>
    <t>Wandolska Zuzanna</t>
  </si>
  <si>
    <t>Olejnik Sara</t>
  </si>
  <si>
    <t>LORDANCE - Wodzisław Śl.</t>
  </si>
  <si>
    <t>FALLAWAY - Opole</t>
  </si>
  <si>
    <t>Płuciennik Adam</t>
  </si>
  <si>
    <t>Marcinkiewicz Klaudia</t>
  </si>
  <si>
    <t>Gembara Oskar</t>
  </si>
  <si>
    <t>Jabłońska Liwia</t>
  </si>
  <si>
    <t>Rutka Kacper</t>
  </si>
  <si>
    <t>Litorowicz Sara</t>
  </si>
  <si>
    <t>Brodacki Bartek</t>
  </si>
  <si>
    <t>Krupa Julia</t>
  </si>
  <si>
    <t>STUDIO TAŃCA WOLF - WARSZAWA</t>
  </si>
  <si>
    <t>Staśkiewicz Alicja</t>
  </si>
  <si>
    <t>Malinowski Wiktor</t>
  </si>
  <si>
    <t>Rogowska Oliwia</t>
  </si>
  <si>
    <t>Kuczyński Filip</t>
  </si>
  <si>
    <t>Szczukiewicz Katarzyna</t>
  </si>
  <si>
    <t>Mroziński Mateusz</t>
  </si>
  <si>
    <t>Protasiewicz Olivia</t>
  </si>
  <si>
    <t>Lipnicki Wojciech</t>
  </si>
  <si>
    <t>Gryczka Marta</t>
  </si>
  <si>
    <t>AKADEMIA TAŃCA AS - Sosnowiec</t>
  </si>
  <si>
    <t>Gilek Adam</t>
  </si>
  <si>
    <t>Mróz Emilia</t>
  </si>
  <si>
    <t>Ornat Dominika</t>
  </si>
  <si>
    <t>Ustianowska Zuzanna</t>
  </si>
  <si>
    <t>Wojciechowski Stanisław</t>
  </si>
  <si>
    <t>Kuźnia Tańca Kraków</t>
  </si>
  <si>
    <t>Myślicki Daniel</t>
  </si>
  <si>
    <t>Koss Natalia</t>
  </si>
  <si>
    <t>Kogut Alicja</t>
  </si>
  <si>
    <t>Roman Jakub</t>
  </si>
  <si>
    <t>Szarek Oliwia</t>
  </si>
  <si>
    <t>Szpakowicz Robert</t>
  </si>
  <si>
    <t>Jasiński Jakub</t>
  </si>
  <si>
    <t>Brzezińska Zuzanna</t>
  </si>
  <si>
    <t>Kosek Marcin</t>
  </si>
  <si>
    <t>Szaporów Julia</t>
  </si>
  <si>
    <t>Górny Bartosz</t>
  </si>
  <si>
    <t>Konarska Katarzyna</t>
  </si>
  <si>
    <t>FINEZJA - Poznań</t>
  </si>
  <si>
    <t>Mazur Jakub</t>
  </si>
  <si>
    <t>Kozłowska Wiktoria</t>
  </si>
  <si>
    <t>Molas Błażej</t>
  </si>
  <si>
    <t>Kuranc Izabela</t>
  </si>
  <si>
    <t>Dybaś Paweł</t>
  </si>
  <si>
    <t>Waszczuk Maja</t>
  </si>
  <si>
    <t>Cuber Gabriela</t>
  </si>
  <si>
    <t>Gołojuch Łukasz</t>
  </si>
  <si>
    <t>Ladzińska Karolina</t>
  </si>
  <si>
    <t>Kasprzyk Kacper</t>
  </si>
  <si>
    <t>Morawska Nicole</t>
  </si>
  <si>
    <t>Gołębiowski Daniel</t>
  </si>
  <si>
    <t>Sidor Paulina</t>
  </si>
  <si>
    <t>Drożdżyński Tomasz</t>
  </si>
  <si>
    <t>Kurowska Paulina</t>
  </si>
  <si>
    <t>FILEMON - Szamotuły</t>
  </si>
  <si>
    <t>Gralak Mateusz</t>
  </si>
  <si>
    <t>Szymkiewicz Aleksandra</t>
  </si>
  <si>
    <t>MAGIC-DANCE - Lublin</t>
  </si>
  <si>
    <t>Palak Tymoteusz</t>
  </si>
  <si>
    <t>Szymczak Natalia</t>
  </si>
  <si>
    <t>Gędłek Jakub</t>
  </si>
  <si>
    <t>Jaworek Maria</t>
  </si>
  <si>
    <t>Grabowski Patryk</t>
  </si>
  <si>
    <t>Koza Zuzanna</t>
  </si>
  <si>
    <t>Stopyra Hubert</t>
  </si>
  <si>
    <t>Cwynar Wiktoria</t>
  </si>
  <si>
    <t>Wierciszewska Laura</t>
  </si>
  <si>
    <t>Tarnowski Michał</t>
  </si>
  <si>
    <t>Grieger Maja</t>
  </si>
  <si>
    <t>Rencławowicz Szymon</t>
  </si>
  <si>
    <t>Ziętkowski Kacper</t>
  </si>
  <si>
    <t>Sawicka Julia</t>
  </si>
  <si>
    <t>FENIKS - Białystok</t>
  </si>
  <si>
    <t>Szewczykowski Filip</t>
  </si>
  <si>
    <t>Szczotka Miłosz</t>
  </si>
  <si>
    <t>Jemielniak Karolina</t>
  </si>
  <si>
    <t>ETIUDA - Radomsko</t>
  </si>
  <si>
    <t>Janaszczyk Maciej</t>
  </si>
  <si>
    <t>Sopata Wiktoria</t>
  </si>
  <si>
    <t>Sarafin Oliwer</t>
  </si>
  <si>
    <t>Oleba Magdalena</t>
  </si>
  <si>
    <t>Rybka Konrad</t>
  </si>
  <si>
    <t>Sosińska Julia</t>
  </si>
  <si>
    <t>GALA - Mielec</t>
  </si>
  <si>
    <t>Nowak Bartosz</t>
  </si>
  <si>
    <t>Lis Karina</t>
  </si>
  <si>
    <t>LATINO - Żabno</t>
  </si>
  <si>
    <t>Olejnik Karolina</t>
  </si>
  <si>
    <t>Lorek Bartosz</t>
  </si>
  <si>
    <t>Karpińska Natalia</t>
  </si>
  <si>
    <t>Klekowski Seweryn</t>
  </si>
  <si>
    <t>Pszczoła Natalia</t>
  </si>
  <si>
    <t>Faracik Szymon</t>
  </si>
  <si>
    <t>Nabiałczyk Bartosz</t>
  </si>
  <si>
    <t>Kaliściak Natalia</t>
  </si>
  <si>
    <t>Archacki Sebastian</t>
  </si>
  <si>
    <t>Sojska Karolina</t>
  </si>
  <si>
    <t>Krentosz Aleksander</t>
  </si>
  <si>
    <t>Powichrowski Kacper</t>
  </si>
  <si>
    <t>Kieresz Szymon</t>
  </si>
  <si>
    <t>Sobasik Marta</t>
  </si>
  <si>
    <t>Rusin Przemysław</t>
  </si>
  <si>
    <t>Lipiec Marta</t>
  </si>
  <si>
    <t>Bomba Sebastian</t>
  </si>
  <si>
    <t>Falda Karina</t>
  </si>
  <si>
    <t>Zemełka Jennifer</t>
  </si>
  <si>
    <t>Ujczak Paweł</t>
  </si>
  <si>
    <t>Kacprzak Kacper</t>
  </si>
  <si>
    <t>Lato Weronika</t>
  </si>
  <si>
    <t>Pieczyrak Karol</t>
  </si>
  <si>
    <t>Nowak Zuzanna</t>
  </si>
  <si>
    <t>Pawłowski Kacper</t>
  </si>
  <si>
    <t>Dederko Magdalena</t>
  </si>
  <si>
    <t>Kalynowycz Dmytro</t>
  </si>
  <si>
    <t>Kalynowycz Kateryna</t>
  </si>
  <si>
    <t>Fałek Konrad</t>
  </si>
  <si>
    <t>Miśtal Szymon</t>
  </si>
  <si>
    <t>Dąbrowska Julia</t>
  </si>
  <si>
    <t>Myśliński Olaf</t>
  </si>
  <si>
    <t>Czapnik Wiktoria</t>
  </si>
  <si>
    <t>Mieszczak Szymon</t>
  </si>
  <si>
    <t>Sepioło Adrianna</t>
  </si>
  <si>
    <t>NOWY STYL - Bielsko-Biała</t>
  </si>
  <si>
    <t>Rembelski Jakub</t>
  </si>
  <si>
    <t>Bala Oliwia</t>
  </si>
  <si>
    <t>Ciura Maciej</t>
  </si>
  <si>
    <t>Tomalska Maja</t>
  </si>
  <si>
    <t>Kreczko Karol</t>
  </si>
  <si>
    <t>Marcinkiewicz Oliwia</t>
  </si>
  <si>
    <t>Majcher Mateusz</t>
  </si>
  <si>
    <t>Gromaszek Estera</t>
  </si>
  <si>
    <t>Stupachenko Kyrylo</t>
  </si>
  <si>
    <t>Matusiak Marcelina</t>
  </si>
  <si>
    <t>Akademia Tańca TABOR - Jelenia Góra</t>
  </si>
  <si>
    <t>EVOLUTION - Kraków</t>
  </si>
  <si>
    <t>Lipiński Filip</t>
  </si>
  <si>
    <t>Pospiszył Julia</t>
  </si>
  <si>
    <t>A-Z - Przemyśl</t>
  </si>
  <si>
    <t>Izdebska Zuzanna</t>
  </si>
  <si>
    <t>Lech Bartosz</t>
  </si>
  <si>
    <t>Kopaczyńska Kornelia</t>
  </si>
  <si>
    <t>Budzik Tomasz</t>
  </si>
  <si>
    <t>Panachida Szymon</t>
  </si>
  <si>
    <t>Zawadzka Marika</t>
  </si>
  <si>
    <t>Pernak Michał</t>
  </si>
  <si>
    <t>Wójcicka Julka</t>
  </si>
  <si>
    <t>Myśliński Mateusz</t>
  </si>
  <si>
    <t>Kacperski Robert</t>
  </si>
  <si>
    <t>Borowskaya Darya</t>
  </si>
  <si>
    <t>Matuszewski Piotr</t>
  </si>
  <si>
    <t>Ficner Aleksandra</t>
  </si>
  <si>
    <t>Nowak Filip</t>
  </si>
  <si>
    <t>Krówczyńska Gabriela</t>
  </si>
  <si>
    <t>M-TEAM - Kraków</t>
  </si>
  <si>
    <t>Koguciuk Jakub</t>
  </si>
  <si>
    <t>Gawlik Daria</t>
  </si>
  <si>
    <t>Rydz Rafał</t>
  </si>
  <si>
    <t>Rubacha Anna</t>
  </si>
  <si>
    <t>Chmiel Kamil</t>
  </si>
  <si>
    <t>Jurewicz Monika</t>
  </si>
  <si>
    <t>Mierzwa Michał</t>
  </si>
  <si>
    <t>Sobczyk Jagoda</t>
  </si>
  <si>
    <t>Jaruszewski Dawid</t>
  </si>
  <si>
    <t>Kainka Wiktoria</t>
  </si>
  <si>
    <t>LATINA Zielona Góra</t>
  </si>
  <si>
    <t>Bronowski Karol</t>
  </si>
  <si>
    <t>Gancarz Natalia</t>
  </si>
  <si>
    <t>Jabłoński Adam</t>
  </si>
  <si>
    <t>Borys Marlena</t>
  </si>
  <si>
    <t>Hamulecki Krzysztof Marcin</t>
  </si>
  <si>
    <t>Niepsujewicz Oliwia</t>
  </si>
  <si>
    <t>ARTS STUDIO - Oława</t>
  </si>
  <si>
    <t>Budzińska Małgorzata</t>
  </si>
  <si>
    <t>Kunda Mateusz</t>
  </si>
  <si>
    <t>Półtorak Karolina</t>
  </si>
  <si>
    <t>Kwiatkowski Aleksander</t>
  </si>
  <si>
    <t>Łach Wiktoria</t>
  </si>
  <si>
    <t>Mistrzowska Akademia Taneczna - Zabrze</t>
  </si>
  <si>
    <t>Abramczyk Tomasz Wojciech</t>
  </si>
  <si>
    <t>Błach Marta</t>
  </si>
  <si>
    <t>SKT AGH - Kraków</t>
  </si>
  <si>
    <t>Biały Tomasz</t>
  </si>
  <si>
    <t>Wenerska Zuzanna</t>
  </si>
  <si>
    <t>Góra Mateusz</t>
  </si>
  <si>
    <t>Baniusiewicz Anna</t>
  </si>
  <si>
    <t>Kostrzewa Paweł</t>
  </si>
  <si>
    <t>Lewandowska Martyna</t>
  </si>
  <si>
    <t>Nowosiad Tomasz</t>
  </si>
  <si>
    <t>Shokola Olena</t>
  </si>
  <si>
    <t>Baryczka Krystian</t>
  </si>
  <si>
    <t>Kaczmarek Ewelina</t>
  </si>
  <si>
    <t>Starowicz Piotr</t>
  </si>
  <si>
    <t>Drożyner-Starowicz Paulina</t>
  </si>
  <si>
    <t>MUZA - Olsztyn</t>
  </si>
  <si>
    <t>Biskup Kinga</t>
  </si>
  <si>
    <t>Zagurskas Justas</t>
  </si>
  <si>
    <t>Matuszewska Oliwia</t>
  </si>
  <si>
    <t>WROCŁAWSKA AKADEMIA TAŃCA</t>
  </si>
  <si>
    <t>Klich Mateusz</t>
  </si>
  <si>
    <t>Kiełbik Natalia</t>
  </si>
  <si>
    <t>Zawistowski Kamil</t>
  </si>
  <si>
    <t>Szemiel Kinga</t>
  </si>
  <si>
    <t>Babirecki Jakub</t>
  </si>
  <si>
    <t>Kijewska Karolina</t>
  </si>
  <si>
    <t>Dziedzic Oskar</t>
  </si>
  <si>
    <t>Tarnowska Magdalena</t>
  </si>
  <si>
    <t>Jeleń Ernest</t>
  </si>
  <si>
    <t>Kuląg Marta</t>
  </si>
  <si>
    <t>Dziedziczak Natalia</t>
  </si>
  <si>
    <t>Dykman Marzena</t>
  </si>
  <si>
    <t>Gorczyca Sylwia</t>
  </si>
  <si>
    <t>Łysik Agnieszka</t>
  </si>
  <si>
    <t>Holski Maciej</t>
  </si>
  <si>
    <t>Tyl Katarzyna</t>
  </si>
  <si>
    <t>PRESTIGE - Białystok</t>
  </si>
  <si>
    <t>Machnio Damian</t>
  </si>
  <si>
    <t>Kutera Julia</t>
  </si>
  <si>
    <t>Sobala Mateusz</t>
  </si>
  <si>
    <t>Kopiec Hanna</t>
  </si>
  <si>
    <t>THE BEST - Gdańsk</t>
  </si>
  <si>
    <t>Krawczyk Małgorzata</t>
  </si>
  <si>
    <t>Spychalski Mateusz</t>
  </si>
  <si>
    <t>Szafraniec Paulina</t>
  </si>
  <si>
    <t>Czulak Weronika</t>
  </si>
  <si>
    <t>DANCE COMMUNITY</t>
  </si>
  <si>
    <t>Szymiczek Katarzyna</t>
  </si>
  <si>
    <t>Izzo Lorenzo</t>
  </si>
  <si>
    <t>Lubaszewska Magdalena</t>
  </si>
  <si>
    <t>Wilczyński Igor</t>
  </si>
  <si>
    <t>Grabowski Filip</t>
  </si>
  <si>
    <t>Kwietniowska Oliwia</t>
  </si>
  <si>
    <t>Nowak Patryk</t>
  </si>
  <si>
    <t>Bajon Magdalena</t>
  </si>
  <si>
    <t>Babiuch Przemysław</t>
  </si>
  <si>
    <t>Czerczak Karolina -</t>
  </si>
  <si>
    <t>Bigosiński Kacper</t>
  </si>
  <si>
    <t>Melnyk Liuda</t>
  </si>
  <si>
    <t>Lopushynska Iryna</t>
  </si>
  <si>
    <t>Bogucka Nikola</t>
  </si>
  <si>
    <t>RS - WARSZAWA</t>
  </si>
  <si>
    <t>Bendinger Krystian</t>
  </si>
  <si>
    <t>Rakowiecka Adrianna</t>
  </si>
  <si>
    <t>Korpak Ewa</t>
  </si>
  <si>
    <t>Gumkowski Michał</t>
  </si>
  <si>
    <t>Zakrzewska Izabela</t>
  </si>
  <si>
    <t>Ciurko Hubert</t>
  </si>
  <si>
    <t>Domański Bartłomiej</t>
  </si>
  <si>
    <t>Oleksik Mateusz</t>
  </si>
  <si>
    <t>Wojciuch Laura</t>
  </si>
  <si>
    <t>Zaręba Kamil</t>
  </si>
  <si>
    <t>Księżarczyk Donata</t>
  </si>
  <si>
    <t>Buchowski Arkadiusz</t>
  </si>
  <si>
    <t>Cebula Katarzyna</t>
  </si>
  <si>
    <t>POEZJA - Kościan</t>
  </si>
  <si>
    <t>Fanelli Nicola</t>
  </si>
  <si>
    <t>Nowak Paweł</t>
  </si>
  <si>
    <t>Skrolecka Agata</t>
  </si>
  <si>
    <t>Skórski Marcel</t>
  </si>
  <si>
    <t>Salamaga Julia</t>
  </si>
  <si>
    <t>Telpukhovskiy Danila</t>
  </si>
  <si>
    <t>Podraza Daniel</t>
  </si>
  <si>
    <t>Podraza Patrycja</t>
  </si>
  <si>
    <t>SzT eMiKa - Tarnów</t>
  </si>
  <si>
    <t>Matuszek Grzegorz</t>
  </si>
  <si>
    <t>Wysocka Aleksandra</t>
  </si>
  <si>
    <t>Gapiński Dominik</t>
  </si>
  <si>
    <t>Suchoń Paulina</t>
  </si>
  <si>
    <t>Fronc Jeremiasz</t>
  </si>
  <si>
    <t>Drabczyk Karolina</t>
  </si>
  <si>
    <t>Borkowska Julia</t>
  </si>
  <si>
    <t>Polański Bartosz</t>
  </si>
  <si>
    <t>Laska Natalia</t>
  </si>
  <si>
    <t>Kadecki Kamil</t>
  </si>
  <si>
    <t>Marcinkowski Jan</t>
  </si>
  <si>
    <t>Urban Patrycja</t>
  </si>
  <si>
    <t>Zielińska Beata</t>
  </si>
  <si>
    <t>pomorski</t>
  </si>
  <si>
    <t>kujawsko-pomorski</t>
  </si>
  <si>
    <t>warmińsko-mazurski</t>
  </si>
  <si>
    <t>Baiev Mykhailo</t>
  </si>
  <si>
    <t>Kidybiński Paweł</t>
  </si>
  <si>
    <t>Tracz Oliwia</t>
  </si>
  <si>
    <t>Kubiak Aleksandra</t>
  </si>
  <si>
    <t>Frąckowiak Mateusz</t>
  </si>
  <si>
    <t>Olbińska Oliwia</t>
  </si>
  <si>
    <t>Micał Kamil</t>
  </si>
  <si>
    <t>Starnawski Piotr</t>
  </si>
  <si>
    <t>Dąbek Katarzyna</t>
  </si>
  <si>
    <t>Bielecki Jakub</t>
  </si>
  <si>
    <t>Winiarska Katarzyna</t>
  </si>
  <si>
    <t>EM STUDIO - Opole Lubelskie</t>
  </si>
  <si>
    <t>Knapik Jakub</t>
  </si>
  <si>
    <t>Knapik Aleksandra</t>
  </si>
  <si>
    <t>Kałuzińska Kaja</t>
  </si>
  <si>
    <t>Lesiak Grzegorz</t>
  </si>
  <si>
    <t>Woźny Milena</t>
  </si>
  <si>
    <t>ROYAL DANCE STUDIO - WARSZAWA</t>
  </si>
  <si>
    <t>lłódzki</t>
  </si>
  <si>
    <t>Wręczycki Przemysław</t>
  </si>
  <si>
    <t>Lang Magdalena</t>
  </si>
  <si>
    <t>Niemczyk Kacper</t>
  </si>
  <si>
    <t>Kaplińska Zofia</t>
  </si>
  <si>
    <t>Niedzielski Piotr</t>
  </si>
  <si>
    <t>Krystek Kinga</t>
  </si>
  <si>
    <t>Świątek Wiktor</t>
  </si>
  <si>
    <t>Roszkowska Aleksandra</t>
  </si>
  <si>
    <t>Włoch Mikołaj</t>
  </si>
  <si>
    <t>Kosińska Katarzyna</t>
  </si>
  <si>
    <t>SOKÓŁ - Myślenice</t>
  </si>
  <si>
    <t>Gęśla Jakub</t>
  </si>
  <si>
    <t>Warchoł Julia</t>
  </si>
  <si>
    <t>JUST DANCE - Stalowa Wola</t>
  </si>
  <si>
    <t>Ewangelu Evangelos</t>
  </si>
  <si>
    <t>Sobiech Weronika</t>
  </si>
  <si>
    <t>Kurzac Bartłomiej</t>
  </si>
  <si>
    <t>Radzińska Katarzyna</t>
  </si>
  <si>
    <t>Głogosz Norbert</t>
  </si>
  <si>
    <t>Zielińska Klaudia</t>
  </si>
  <si>
    <t>Bury Jakub</t>
  </si>
  <si>
    <t>Kamińska Paula</t>
  </si>
  <si>
    <t>Alwasiak Karol</t>
  </si>
  <si>
    <t>Przemieniecki Szymon</t>
  </si>
  <si>
    <t>Karwacka Justyna</t>
  </si>
  <si>
    <t>WIKA - Olsztyn</t>
  </si>
  <si>
    <t>Sowa Kamil</t>
  </si>
  <si>
    <t>Kolarczyk Izabela</t>
  </si>
  <si>
    <t>Gajdera Dawid</t>
  </si>
  <si>
    <t>Knaś Kajetan</t>
  </si>
  <si>
    <t>Bólad Aleksandra</t>
  </si>
  <si>
    <t>Nowakowski Ignacy</t>
  </si>
  <si>
    <t>Karnecka Barbara</t>
  </si>
  <si>
    <t>Ignaszewski Maxwell</t>
  </si>
  <si>
    <t>Włodarczyk Agata</t>
  </si>
  <si>
    <t>Mielczarek Adrian</t>
  </si>
  <si>
    <t>Martyniec Anastazja</t>
  </si>
  <si>
    <t>Pycio Sebastian</t>
  </si>
  <si>
    <t>Kosecka Vanessa</t>
  </si>
  <si>
    <t>Tasarz Filip</t>
  </si>
  <si>
    <t>Stelmach Natalia</t>
  </si>
  <si>
    <t>Aleksieiev Arsenii</t>
  </si>
  <si>
    <t>Kowalski Miłosz</t>
  </si>
  <si>
    <t>Gomoluch Natalia</t>
  </si>
  <si>
    <t>Gajdos Julian</t>
  </si>
  <si>
    <t>Ryfa Julia</t>
  </si>
  <si>
    <t>Starski Kacper</t>
  </si>
  <si>
    <t>Skrzypczyńska Julia</t>
  </si>
  <si>
    <t>Gorczak Gabriel</t>
  </si>
  <si>
    <t>Zborowska Zuzanna</t>
  </si>
  <si>
    <t>Posieł Maksymilian</t>
  </si>
  <si>
    <t>Zduńczyk Paulina</t>
  </si>
  <si>
    <t>Biały Mikołaj</t>
  </si>
  <si>
    <t>Wojdowska Julia</t>
  </si>
  <si>
    <t>Kuraś Jakub</t>
  </si>
  <si>
    <t>Banasiak Daria</t>
  </si>
  <si>
    <t>Żuczek Oskar</t>
  </si>
  <si>
    <t>Mądry Emilia</t>
  </si>
  <si>
    <t>Nestor Kacper</t>
  </si>
  <si>
    <t>Tondera Angelika</t>
  </si>
  <si>
    <t>Złamaniec Rafał</t>
  </si>
  <si>
    <t>Sitarz Aleksandra</t>
  </si>
  <si>
    <t>Pacharzyna Julia</t>
  </si>
  <si>
    <t>Jaskulski Michał</t>
  </si>
  <si>
    <t>Rożek Aleksandra</t>
  </si>
  <si>
    <t>Piotrowski Jakub</t>
  </si>
  <si>
    <t>Kołosowska Julia</t>
  </si>
  <si>
    <t>Gorla Piotr</t>
  </si>
  <si>
    <t>Chłopek Gabriela</t>
  </si>
  <si>
    <t>Antos Adrian</t>
  </si>
  <si>
    <t>Daniłów Oliwia</t>
  </si>
  <si>
    <t>Zyzik Kacper</t>
  </si>
  <si>
    <t>Gurazda Milena</t>
  </si>
  <si>
    <t>Stępień Jarosław</t>
  </si>
  <si>
    <t>Dybała - Chmaj Wiktoria</t>
  </si>
  <si>
    <t>Brzozowski Adrian</t>
  </si>
  <si>
    <t>Smużyńska Natalia</t>
  </si>
  <si>
    <t>Boguta Maciej</t>
  </si>
  <si>
    <t>Woźniczka Alicja</t>
  </si>
  <si>
    <t>Sarbak Kacper</t>
  </si>
  <si>
    <t>Paroń Klaudia</t>
  </si>
  <si>
    <t>LORENZO Katarzyna Białek - Gaj Mały</t>
  </si>
  <si>
    <t>Brzeski Bruno</t>
  </si>
  <si>
    <t>Kalinska Yana</t>
  </si>
  <si>
    <t>Kamiński Michał</t>
  </si>
  <si>
    <t>Piejko Olga Gabriela</t>
  </si>
  <si>
    <t>Serafin Maksymilian</t>
  </si>
  <si>
    <t>Majerowska Weronika</t>
  </si>
  <si>
    <t>Kuźma Wojciech</t>
  </si>
  <si>
    <t>Nowak Daria</t>
  </si>
  <si>
    <t>Dobrowolski Oskar</t>
  </si>
  <si>
    <t>Szmigielska Maja</t>
  </si>
  <si>
    <t>Dębski Dawid</t>
  </si>
  <si>
    <t>Łotyszonek Julita</t>
  </si>
  <si>
    <t>Woźniak Filip</t>
  </si>
  <si>
    <t>Derezińska Justyna</t>
  </si>
  <si>
    <t>BLUE CLASSIC - Warszawa</t>
  </si>
  <si>
    <t>Bólad Michał</t>
  </si>
  <si>
    <t>Pawlikowska Amelia</t>
  </si>
  <si>
    <t>Gierwatowski Kacper</t>
  </si>
  <si>
    <t>Woronowska Jolanta</t>
  </si>
  <si>
    <t>Guz Mikołaj</t>
  </si>
  <si>
    <t>Pluskota Matylda</t>
  </si>
  <si>
    <t>Protasiewicz Piotr</t>
  </si>
  <si>
    <t>Kaczmarek Amelia</t>
  </si>
  <si>
    <t>Ungert Jakub</t>
  </si>
  <si>
    <t>Koziej Patrycja</t>
  </si>
  <si>
    <t>TAKT - Chełm</t>
  </si>
  <si>
    <t>Ablewicz Nikodem</t>
  </si>
  <si>
    <t>Świerk Wiktoria</t>
  </si>
  <si>
    <t>Dobersztyn Juliusz</t>
  </si>
  <si>
    <t>Bigelmajer Alicja</t>
  </si>
  <si>
    <t>Droś Igor</t>
  </si>
  <si>
    <t>Patysiak Weronika</t>
  </si>
  <si>
    <t>Stępień Michał</t>
  </si>
  <si>
    <t>Skrzypek Klaudia</t>
  </si>
  <si>
    <t>Hładyszewski Szymon</t>
  </si>
  <si>
    <t>Śliwka Julia</t>
  </si>
  <si>
    <t>Sokołowski Dawid</t>
  </si>
  <si>
    <t>Włodarczyk Weronika</t>
  </si>
  <si>
    <t>Woźniak Maciej</t>
  </si>
  <si>
    <t>Capar Hanna</t>
  </si>
  <si>
    <t>Skuba Gabriel</t>
  </si>
  <si>
    <t>Żak Marta</t>
  </si>
  <si>
    <t>Mordka Dawid</t>
  </si>
  <si>
    <t>Bober Iga</t>
  </si>
  <si>
    <t>Zielecki Mateusz</t>
  </si>
  <si>
    <t>Myśliwy Hanna</t>
  </si>
  <si>
    <t>Wiltowski Jakub</t>
  </si>
  <si>
    <t>Adamska Ksenia</t>
  </si>
  <si>
    <t>Huber Jan</t>
  </si>
  <si>
    <t>Staszak Karolina</t>
  </si>
  <si>
    <t>Gembara Konrad</t>
  </si>
  <si>
    <t>Chlamtacz Zofia</t>
  </si>
  <si>
    <t>Prażak Maksymilian</t>
  </si>
  <si>
    <t>Brodziak Barbara</t>
  </si>
  <si>
    <t>Mecha Kamil</t>
  </si>
  <si>
    <t>Witkowska Wiktoria</t>
  </si>
  <si>
    <t>Popławski Ignacy</t>
  </si>
  <si>
    <t>Kwiatkowska Wiktoria</t>
  </si>
  <si>
    <t>POLINA'S DIAMONDS - WARSZAWA</t>
  </si>
  <si>
    <t>Żytliński Szymon</t>
  </si>
  <si>
    <t>Hercka Anna Maria</t>
  </si>
  <si>
    <t>Ławniczek Piotr</t>
  </si>
  <si>
    <t>Marek Anna</t>
  </si>
  <si>
    <t>Akademia Tańca - Kielce</t>
  </si>
  <si>
    <t>Koniecko Adrian</t>
  </si>
  <si>
    <t>Koniecko Wiktoria</t>
  </si>
  <si>
    <t>Dygoń Mikołaj</t>
  </si>
  <si>
    <t>Homenda Maja</t>
  </si>
  <si>
    <t>CIEŚLAK - Jelenia Góra</t>
  </si>
  <si>
    <t>Barłoga Kajetan</t>
  </si>
  <si>
    <t>Ryś Wiktoria</t>
  </si>
  <si>
    <t>Sławiński Paweł</t>
  </si>
  <si>
    <t>Plotka Marcelina</t>
  </si>
  <si>
    <t>Zdybel Piotr</t>
  </si>
  <si>
    <t>Dobrzyńska Oliwia</t>
  </si>
  <si>
    <t>TOP - ART - Lublin</t>
  </si>
  <si>
    <t>Chmiel Jakub</t>
  </si>
  <si>
    <t>Zalewska Kaja</t>
  </si>
  <si>
    <t>Ziółek Wiktor</t>
  </si>
  <si>
    <t>Szustek Alicja</t>
  </si>
  <si>
    <t>Łabno Mateusz</t>
  </si>
  <si>
    <t>Sobarnia Paulina</t>
  </si>
  <si>
    <t>Igielski Bartłomiej</t>
  </si>
  <si>
    <t>Marzec Zuzanna</t>
  </si>
  <si>
    <t>Jarosz Jan</t>
  </si>
  <si>
    <t>Dudek Wiktoria</t>
  </si>
  <si>
    <t>K-STUDIO Krosno</t>
  </si>
  <si>
    <t>Metack Julian</t>
  </si>
  <si>
    <t>Baran Alicja</t>
  </si>
  <si>
    <t>Kreis Michał</t>
  </si>
  <si>
    <t>Drożdżyńska Weronika</t>
  </si>
  <si>
    <t>Nowak Szymon</t>
  </si>
  <si>
    <t>Naguszewska Oliwia</t>
  </si>
  <si>
    <t>CENTRUM TAŃCA - WARSZAWA</t>
  </si>
  <si>
    <t>Miękina Jakub</t>
  </si>
  <si>
    <t>Babraj Katarzyna</t>
  </si>
  <si>
    <t>THOMAS DANCE - Kraków</t>
  </si>
  <si>
    <t>Kuźnik Łukasz</t>
  </si>
  <si>
    <t>Kula Zuzanna</t>
  </si>
  <si>
    <t>Burdziuk Olaf</t>
  </si>
  <si>
    <t>Malinowska Natalia</t>
  </si>
  <si>
    <t>Zinkiewicz Maciej</t>
  </si>
  <si>
    <t>Gruszczyńska Adrianna</t>
  </si>
  <si>
    <t>Szpakowicz Hubert</t>
  </si>
  <si>
    <t>Staśkiewicz Hanna</t>
  </si>
  <si>
    <t>Byczek Oliwier</t>
  </si>
  <si>
    <t>Mąkowska Oliwia</t>
  </si>
  <si>
    <t>Bochniak Mikołaj</t>
  </si>
  <si>
    <t>Wicińska Amelia</t>
  </si>
  <si>
    <t>Shcherbakov Andriy</t>
  </si>
  <si>
    <t>Skulska Ilona</t>
  </si>
  <si>
    <t>Szozda Michał</t>
  </si>
  <si>
    <t>Goranczewska Julia</t>
  </si>
  <si>
    <t>SZKOŁA TAŃCA SPARTA - Opole</t>
  </si>
  <si>
    <t>Rykała Tobiasz</t>
  </si>
  <si>
    <t>Kunka Pola</t>
  </si>
  <si>
    <t>Pawluczuk Bartosz</t>
  </si>
  <si>
    <t>Chaniewicz Weronika</t>
  </si>
  <si>
    <t>ZAMEK - Biała Podlaska</t>
  </si>
  <si>
    <t>Pajor Dawid</t>
  </si>
  <si>
    <t>Naczulska Marysia</t>
  </si>
  <si>
    <t>Dziereń Kamil</t>
  </si>
  <si>
    <t>Hoppe Amelia</t>
  </si>
  <si>
    <t>Hamzayev Elwin</t>
  </si>
  <si>
    <t>Markiewicz Wiktoria</t>
  </si>
  <si>
    <t>Zinchenko Artem</t>
  </si>
  <si>
    <t>Staniszewska Maria</t>
  </si>
  <si>
    <t>Musiałowicz Filip</t>
  </si>
  <si>
    <t>Gierczyk Karolina</t>
  </si>
  <si>
    <t>Słowik Szymon</t>
  </si>
  <si>
    <t>Karcewicz Roksana</t>
  </si>
  <si>
    <t>Wiernio Oskar</t>
  </si>
  <si>
    <t>Dąbek Paulina</t>
  </si>
  <si>
    <t>Hankus Kamil</t>
  </si>
  <si>
    <t>Pyrdziak Katarzyna</t>
  </si>
  <si>
    <t>RAGTIME - Kęty</t>
  </si>
  <si>
    <t>Żukowski Mikołaj</t>
  </si>
  <si>
    <t>Kozołub Zofia</t>
  </si>
  <si>
    <t>Grydziuszko Antoni</t>
  </si>
  <si>
    <t>Okarska Kornelia</t>
  </si>
  <si>
    <t>Stochel Mikołaj</t>
  </si>
  <si>
    <t>Piasek Paulina</t>
  </si>
  <si>
    <t>Ciesielski Jakub</t>
  </si>
  <si>
    <t>Kubica Katarzyna</t>
  </si>
  <si>
    <t>Kaczmarek Damian</t>
  </si>
  <si>
    <t>Wajcfelt Julia</t>
  </si>
  <si>
    <t>świętokrzyski</t>
  </si>
  <si>
    <t>warmińśko-mazurski</t>
  </si>
  <si>
    <t>Bonus Kadra PTT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</si>
  <si>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</si>
  <si>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</si>
  <si>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</si>
  <si>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</si>
  <si>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</si>
  <si>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</si>
  <si>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</si>
  <si>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</si>
  <si>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</si>
  <si>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</si>
  <si>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</si>
  <si>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</si>
  <si>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</si>
  <si>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</si>
  <si>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</si>
  <si>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</si>
  <si>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</si>
  <si>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</si>
  <si>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</si>
  <si>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</si>
  <si>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</si>
  <si>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</si>
  <si>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</si>
  <si>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</si>
  <si>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</si>
  <si>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</si>
  <si>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</si>
  <si>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</si>
  <si>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</si>
  <si>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</si>
  <si>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</si>
  <si>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</si>
  <si>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</si>
  <si>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</si>
  <si>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</si>
  <si>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</si>
  <si>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</si>
  <si>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</si>
  <si>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</si>
  <si>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</si>
  <si>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</si>
  <si>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</si>
  <si>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</si>
  <si>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</si>
  <si>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</si>
  <si>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</si>
  <si>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</si>
  <si>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</si>
  <si>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</si>
  <si>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</si>
  <si>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</si>
  <si>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</si>
  <si>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</si>
  <si>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</si>
  <si>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</si>
  <si>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</si>
  <si>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</si>
  <si>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</si>
  <si>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</si>
  <si>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</si>
  <si>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</si>
  <si>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</si>
  <si>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</si>
  <si>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</si>
  <si>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</si>
  <si>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</si>
  <si>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</si>
  <si>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</si>
  <si>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</si>
  <si>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</si>
  <si>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</si>
  <si>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</si>
  <si>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</si>
  <si>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</si>
  <si>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</si>
  <si>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</si>
  <si>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</si>
  <si>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</si>
  <si>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</si>
  <si>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Gałek Michał </t>
  </si>
  <si>
    <t>Gałek Klaudia</t>
  </si>
  <si>
    <t xml:space="preserve">Kozów Karolina </t>
  </si>
  <si>
    <t>Jaszewski Tomasz</t>
  </si>
  <si>
    <t>Kotarba Alicja</t>
  </si>
  <si>
    <t>uch.ZG</t>
  </si>
  <si>
    <t>Uchwała nr 82/2019</t>
  </si>
  <si>
    <t>Opłacone 500</t>
  </si>
  <si>
    <t>+</t>
  </si>
  <si>
    <t>opłacone 1000</t>
  </si>
  <si>
    <t>Błażek Loziniszek Barbara</t>
  </si>
  <si>
    <t>opłacone 500</t>
  </si>
  <si>
    <t xml:space="preserve">Szozda Maciej </t>
  </si>
  <si>
    <t xml:space="preserve">Szaporów Julia </t>
  </si>
  <si>
    <t>Dance Team Dobrzeń Wielki</t>
  </si>
  <si>
    <t>wpłacone 500zł</t>
  </si>
  <si>
    <t>wpłacone 500</t>
  </si>
  <si>
    <t>wpłata 500</t>
  </si>
  <si>
    <t xml:space="preserve">Olejnik Bartosz </t>
  </si>
  <si>
    <t xml:space="preserve">Junak Weronika </t>
  </si>
  <si>
    <t>Szkoła Tańca "Marengo" Dąbrowa Górnicza</t>
  </si>
  <si>
    <t>Wiśniewska Katarzyna</t>
  </si>
  <si>
    <t>Klasa Tarnów</t>
  </si>
  <si>
    <t>Uch. ZG</t>
  </si>
  <si>
    <t>Paprota Paulina</t>
  </si>
  <si>
    <t>80.</t>
  </si>
  <si>
    <t>Uchwała</t>
  </si>
  <si>
    <t>Ismena Pasamonik</t>
  </si>
  <si>
    <t>wpłacone 1000zł</t>
  </si>
  <si>
    <t>wpłacone 1000</t>
  </si>
  <si>
    <t>wpłacone 1500</t>
  </si>
  <si>
    <t>Szyjka Igor</t>
  </si>
  <si>
    <t>Żaba Karolina</t>
  </si>
  <si>
    <t>opłacone 1500</t>
  </si>
  <si>
    <t>Muller Michał</t>
  </si>
  <si>
    <t>Wychowałek Wiktoria</t>
  </si>
  <si>
    <t>Kotkowski Kewin</t>
  </si>
  <si>
    <t>Olga Lipowska</t>
  </si>
  <si>
    <t>wpłacone 1500zł</t>
  </si>
  <si>
    <t xml:space="preserve">wpłacone 1500zł </t>
  </si>
  <si>
    <t>wpłacone 500 zł</t>
  </si>
  <si>
    <t>Dziedzic Michał</t>
  </si>
  <si>
    <t>Bała Weronika</t>
  </si>
  <si>
    <t>Ivanchenko Tymofii</t>
  </si>
  <si>
    <t>Janson Wiktoria</t>
  </si>
  <si>
    <t xml:space="preserve">wpłacone 500zł </t>
  </si>
  <si>
    <t>Uchw. ZG</t>
  </si>
  <si>
    <t>Sobala Marek</t>
  </si>
  <si>
    <t>Tyjewska Julia</t>
  </si>
  <si>
    <t>Slabodchik Maria</t>
  </si>
  <si>
    <t>Uller Mateusz</t>
  </si>
  <si>
    <t xml:space="preserve">wpłacone 1000zł </t>
  </si>
  <si>
    <t>uchwała</t>
  </si>
  <si>
    <t>Główka Tomasz</t>
  </si>
  <si>
    <t>Toczek Paulina</t>
  </si>
  <si>
    <t>Wójcik Christof</t>
  </si>
  <si>
    <t>Iskra Joanna</t>
  </si>
  <si>
    <t xml:space="preserve">Kacprowicz Jakub </t>
  </si>
  <si>
    <t xml:space="preserve">Szpak Zuzanna </t>
  </si>
  <si>
    <t>Black Dance Gdańsk</t>
  </si>
  <si>
    <t>Melin Nikolina</t>
  </si>
  <si>
    <t>Beńko Paweł</t>
  </si>
  <si>
    <t>Tyszkiewicz Marianna</t>
  </si>
  <si>
    <t>IMPERIA - Kraków</t>
  </si>
  <si>
    <t>PERFECT STYL -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</si>
</sst>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_);[Red]\(#,##0\ &quot;zł&quot;\)"/>
  </numFmts>
  <fonts count="19" x14ac:knownFonts="1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333333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0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mbria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2"/>
      <color rgb="FF333333"/>
      <name val="Helvetica Neue"/>
    </font>
    <font>
      <sz val="11"/>
      <color rgb="FF0000FF"/>
      <name val="Czcionka tekstu podstawowego"/>
      <family val="2"/>
      <charset val="238"/>
    </font>
    <font>
      <sz val="12"/>
      <color rgb="FFFF0000"/>
      <name val="Helvetica Neue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</font>
    <font>
      <sz val="11"/>
      <color rgb="FF333333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" fillId="0" borderId="5" xfId="1" applyFont="1" applyFill="1" applyBorder="1" applyAlignment="1" applyProtection="1">
      <alignment vertical="center" wrapText="1"/>
      <protection locked="0"/>
    </xf>
    <xf numFmtId="0" fontId="2" fillId="0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/>
    <xf numFmtId="0" fontId="16" fillId="5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/>
    <xf numFmtId="0" fontId="0" fillId="2" borderId="0" xfId="0" applyFill="1"/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ont="1" applyFill="1"/>
    <xf numFmtId="0" fontId="0" fillId="2" borderId="3" xfId="0" applyFont="1" applyFill="1" applyBorder="1" applyAlignment="1">
      <alignment vertical="center"/>
    </xf>
    <xf numFmtId="0" fontId="16" fillId="2" borderId="1" xfId="0" applyFont="1" applyFill="1" applyBorder="1"/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3" fillId="5" borderId="1" xfId="0" applyFont="1" applyFill="1" applyBorder="1"/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" fillId="0" borderId="3" xfId="1" applyFont="1" applyFill="1" applyBorder="1" applyAlignment="1" applyProtection="1">
      <alignment vertical="center" wrapText="1"/>
    </xf>
    <xf numFmtId="0" fontId="0" fillId="2" borderId="4" xfId="0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6" fontId="0" fillId="2" borderId="0" xfId="0" applyNumberFormat="1" applyFont="1" applyFill="1" applyAlignment="1">
      <alignment vertical="center"/>
    </xf>
    <xf numFmtId="6" fontId="0" fillId="2" borderId="0" xfId="0" applyNumberFormat="1" applyFill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/>
    </xf>
  </cellXfs>
  <cellStyles count="63">
    <cellStyle name="Hiperłącze" xfId="1" builtinId="8"/>
    <cellStyle name="Standardowy" xfId="0" builtinId="0"/>
    <cellStyle name="Użyte hiperłącze" xfId="2" builtinId="9" hidden="1"/>
    <cellStyle name="Użyte hiperłącze" xfId="3" builtinId="9" hidden="1"/>
    <cellStyle name="Użyte hiperłącze" xfId="4" builtinId="9" hidden="1"/>
    <cellStyle name="Użyte hiperłącze" xfId="5" builtinId="9" hidden="1"/>
    <cellStyle name="Użyte hiperłącze" xfId="6" builtinId="9" hidden="1"/>
    <cellStyle name="Użyte hiperłącze" xfId="7" builtinId="9" hidden="1"/>
    <cellStyle name="Użyte hiperłącze" xfId="8" builtinId="9" hidden="1"/>
    <cellStyle name="Użyte hiperłącze" xfId="9" builtinId="9" hidden="1"/>
    <cellStyle name="Użyte hiperłącze" xfId="10" builtinId="9" hidden="1"/>
    <cellStyle name="Użyte hiperłącze" xfId="11" builtinId="9" hidden="1"/>
    <cellStyle name="Użyte hiperłącze" xfId="12" builtinId="9" hidden="1"/>
    <cellStyle name="Użyte hiperłącze" xfId="13" builtinId="9" hidden="1"/>
    <cellStyle name="Użyte hiperłącze" xfId="14" builtinId="9" hidden="1"/>
    <cellStyle name="Użyte hiperłącze" xfId="15" builtinId="9" hidden="1"/>
    <cellStyle name="Użyte hiperłącze" xfId="16" builtinId="9" hidden="1"/>
    <cellStyle name="Użyte hiperłącze" xfId="17" builtinId="9" hidden="1"/>
    <cellStyle name="Użyte hiperłącze" xfId="18" builtinId="9" hidden="1"/>
    <cellStyle name="Użyte hiperłącze" xfId="19" builtinId="9" hidden="1"/>
    <cellStyle name="Użyte hiperłącze" xfId="20" builtinId="9" hidden="1"/>
    <cellStyle name="Użyte hiperłącze" xfId="21" builtinId="9" hidden="1"/>
    <cellStyle name="Użyte hiperłącze" xfId="22" builtinId="9" hidden="1"/>
    <cellStyle name="Użyte hiperłącze" xfId="23" builtinId="9" hidden="1"/>
    <cellStyle name="Użyte hiperłącze" xfId="24" builtinId="9" hidden="1"/>
    <cellStyle name="Użyte hiperłącze" xfId="25" builtinId="9" hidden="1"/>
    <cellStyle name="Użyte hiperłącze" xfId="26" builtinId="9" hidden="1"/>
    <cellStyle name="Użyte hiperłącze" xfId="27" builtinId="9" hidden="1"/>
    <cellStyle name="Użyte hiperłącze" xfId="28" builtinId="9" hidden="1"/>
    <cellStyle name="Użyte hiperłącze" xfId="29" builtinId="9" hidden="1"/>
    <cellStyle name="Użyte hiperłącze" xfId="30" builtinId="9" hidden="1"/>
    <cellStyle name="Użyte hiperłącze" xfId="31" builtinId="9" hidden="1"/>
    <cellStyle name="Użyte hiperłącze" xfId="32" builtinId="9" hidden="1"/>
    <cellStyle name="Użyte hiperłącze" xfId="33" builtinId="9" hidden="1"/>
    <cellStyle name="Użyte hiperłącze" xfId="34" builtinId="9" hidden="1"/>
    <cellStyle name="Użyte hiperłącze" xfId="35" builtinId="9" hidden="1"/>
    <cellStyle name="Użyte hiperłącze" xfId="36" builtinId="9" hidden="1"/>
    <cellStyle name="Użyte hiperłącze" xfId="37" builtinId="9" hidden="1"/>
    <cellStyle name="Użyte hiperłącze" xfId="38" builtinId="9" hidden="1"/>
    <cellStyle name="Użyte hiperłącze" xfId="39" builtinId="9" hidden="1"/>
    <cellStyle name="Użyte hiperłącze" xfId="40" builtinId="9" hidden="1"/>
    <cellStyle name="Użyte hiperłącze" xfId="41" builtinId="9" hidden="1"/>
    <cellStyle name="Użyte hiperłącze" xfId="42" builtinId="9" hidden="1"/>
    <cellStyle name="Użyte hiperłącze" xfId="43" builtinId="9" hidden="1"/>
    <cellStyle name="Użyte hiperłącze" xfId="44" builtinId="9" hidden="1"/>
    <cellStyle name="Użyte hiperłącze" xfId="45" builtinId="9" hidden="1"/>
    <cellStyle name="Użyte hiperłącze" xfId="46" builtinId="9" hidden="1"/>
    <cellStyle name="Użyte hiperłącze" xfId="47" builtinId="9" hidden="1"/>
    <cellStyle name="Użyte hiperłącze" xfId="48" builtinId="9" hidden="1"/>
    <cellStyle name="Użyte hiperłącze" xfId="49" builtinId="9" hidden="1"/>
    <cellStyle name="Użyte hiperłącze" xfId="50" builtinId="9" hidden="1"/>
    <cellStyle name="Użyte hiperłącze" xfId="51" builtinId="9" hidden="1"/>
    <cellStyle name="Użyte hiperłącze" xfId="52" builtinId="9" hidden="1"/>
    <cellStyle name="Użyte hiperłącze" xfId="53" builtinId="9" hidden="1"/>
    <cellStyle name="Użyte hiperłącze" xfId="54" builtinId="9" hidden="1"/>
    <cellStyle name="Użyte hiperłącze" xfId="55" builtinId="9" hidden="1"/>
    <cellStyle name="Użyte hiperłącze" xfId="56" builtinId="9" hidden="1"/>
    <cellStyle name="Użyte hiperłącze" xfId="57" builtinId="9" hidden="1"/>
    <cellStyle name="Użyte hiperłącze" xfId="58" builtinId="9" hidden="1"/>
    <cellStyle name="Użyte hiperłącze" xfId="59" builtinId="9" hidden="1"/>
    <cellStyle name="Użyte hiperłącze" xfId="60" builtinId="9" hidden="1"/>
    <cellStyle name="Użyte hiperłącze" xfId="61" builtinId="9" hidden="1"/>
    <cellStyle name="Użyte hiperłącze" xfId="6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 II s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Łstarsza gpp LA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baza.taniec.pl/?v=karta&amp;nr=2133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pane ySplit="2" topLeftCell="A39" activePane="bottomLeft" state="frozen"/>
      <selection pane="bottomLeft" activeCell="C57" sqref="C57"/>
    </sheetView>
  </sheetViews>
  <sheetFormatPr baseColWidth="10" defaultColWidth="8.7109375" defaultRowHeight="14" x14ac:dyDescent="0"/>
  <cols>
    <col min="1" max="1" width="3.7109375" style="1" customWidth="1"/>
    <col min="2" max="2" width="19.42578125" style="1" customWidth="1"/>
    <col min="3" max="3" width="20.7109375" style="1" customWidth="1"/>
    <col min="4" max="4" width="20.5703125" style="1" customWidth="1"/>
    <col min="5" max="5" width="17" style="1" customWidth="1"/>
    <col min="6" max="6" width="6.28515625" style="6" customWidth="1"/>
    <col min="7" max="9" width="6.28515625" style="1" customWidth="1"/>
    <col min="10" max="10" width="6.5703125" style="1" customWidth="1"/>
    <col min="11" max="11" width="7.140625" style="1" customWidth="1"/>
    <col min="12" max="12" width="2.28515625" style="1" bestFit="1" customWidth="1"/>
    <col min="13" max="13" width="14.140625" style="1" bestFit="1" customWidth="1"/>
    <col min="14" max="14" width="2.85546875" style="1" customWidth="1"/>
    <col min="15" max="15" width="19.42578125" style="1" customWidth="1"/>
    <col min="16" max="16" width="20.42578125" style="1" customWidth="1"/>
    <col min="17" max="17" width="32.42578125" style="1" customWidth="1"/>
    <col min="18" max="18" width="2.28515625" style="1" customWidth="1"/>
    <col min="19" max="19" width="1.85546875" style="1" customWidth="1"/>
    <col min="20" max="20" width="4.85546875" style="1" customWidth="1"/>
    <col min="21" max="16384" width="8.7109375" style="1"/>
  </cols>
  <sheetData>
    <row r="1" spans="1:13" ht="36.75" customHeight="1">
      <c r="A1" s="143" t="s">
        <v>169</v>
      </c>
      <c r="B1" s="143"/>
      <c r="C1" s="143"/>
      <c r="D1" s="143"/>
      <c r="E1" s="143"/>
      <c r="F1" s="13"/>
    </row>
    <row r="2" spans="1:13" ht="45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0" t="s">
        <v>210</v>
      </c>
      <c r="F2" s="10" t="s">
        <v>206</v>
      </c>
      <c r="G2" s="10" t="s">
        <v>207</v>
      </c>
      <c r="H2" s="10" t="s">
        <v>208</v>
      </c>
      <c r="I2" s="10" t="s">
        <v>209</v>
      </c>
      <c r="J2" s="53" t="s">
        <v>807</v>
      </c>
      <c r="K2" s="10" t="s">
        <v>223</v>
      </c>
    </row>
    <row r="3" spans="1:13" ht="27.75" customHeight="1">
      <c r="A3" s="47">
        <v>1</v>
      </c>
      <c r="B3" s="39" t="s">
        <v>685</v>
      </c>
      <c r="C3" s="39" t="s">
        <v>686</v>
      </c>
      <c r="D3" s="43" t="s">
        <v>16</v>
      </c>
      <c r="E3" s="44" t="s">
        <v>216</v>
      </c>
      <c r="F3" s="31">
        <v>5</v>
      </c>
      <c r="G3" s="31"/>
      <c r="H3" s="31"/>
      <c r="I3" s="34"/>
      <c r="J3" s="34"/>
      <c r="K3" s="46">
        <f t="shared" ref="K3:K14" si="0">F3+G3+IF(G3=0,H3,0)+I3+J3</f>
        <v>5</v>
      </c>
    </row>
    <row r="4" spans="1:13" ht="27.75" customHeight="1">
      <c r="A4" s="47">
        <v>2</v>
      </c>
      <c r="B4" s="23" t="s">
        <v>766</v>
      </c>
      <c r="C4" s="23" t="s">
        <v>767</v>
      </c>
      <c r="D4" s="42" t="s">
        <v>10</v>
      </c>
      <c r="E4" s="28" t="s">
        <v>212</v>
      </c>
      <c r="F4" s="4"/>
      <c r="G4" s="4"/>
      <c r="H4" s="4"/>
      <c r="I4" s="12"/>
      <c r="J4" s="12"/>
      <c r="K4" s="50">
        <f t="shared" si="0"/>
        <v>0</v>
      </c>
    </row>
    <row r="5" spans="1:13" ht="27.75" customHeight="1">
      <c r="A5" s="47">
        <v>3</v>
      </c>
      <c r="B5" s="39" t="s">
        <v>674</v>
      </c>
      <c r="C5" s="39" t="s">
        <v>675</v>
      </c>
      <c r="D5" s="43" t="s">
        <v>13</v>
      </c>
      <c r="E5" s="44" t="s">
        <v>213</v>
      </c>
      <c r="F5" s="31">
        <v>5</v>
      </c>
      <c r="G5" s="31"/>
      <c r="H5" s="31"/>
      <c r="I5" s="34">
        <v>1</v>
      </c>
      <c r="J5" s="34"/>
      <c r="K5" s="46">
        <f t="shared" si="0"/>
        <v>6</v>
      </c>
      <c r="L5" s="5"/>
    </row>
    <row r="6" spans="1:13" ht="27.75" customHeight="1">
      <c r="A6" s="47">
        <v>4</v>
      </c>
      <c r="B6" s="23" t="s">
        <v>758</v>
      </c>
      <c r="C6" s="23" t="s">
        <v>759</v>
      </c>
      <c r="D6" s="42" t="s">
        <v>8</v>
      </c>
      <c r="E6" s="16" t="s">
        <v>218</v>
      </c>
      <c r="F6" s="4"/>
      <c r="G6" s="4"/>
      <c r="H6" s="4"/>
      <c r="I6" s="12">
        <v>1</v>
      </c>
      <c r="J6" s="12"/>
      <c r="K6" s="50">
        <f t="shared" si="0"/>
        <v>1</v>
      </c>
    </row>
    <row r="7" spans="1:13" ht="27.75" customHeight="1">
      <c r="A7" s="47">
        <v>5</v>
      </c>
      <c r="B7" s="23" t="s">
        <v>764</v>
      </c>
      <c r="C7" s="23" t="s">
        <v>765</v>
      </c>
      <c r="D7" s="42" t="s">
        <v>6</v>
      </c>
      <c r="E7" s="28" t="s">
        <v>215</v>
      </c>
      <c r="F7" s="4"/>
      <c r="G7" s="4"/>
      <c r="H7" s="4"/>
      <c r="I7" s="12">
        <v>1</v>
      </c>
      <c r="J7" s="12"/>
      <c r="K7" s="50">
        <f t="shared" si="0"/>
        <v>1</v>
      </c>
    </row>
    <row r="8" spans="1:13" ht="27.75" customHeight="1">
      <c r="A8" s="47">
        <v>6</v>
      </c>
      <c r="B8" s="23" t="s">
        <v>735</v>
      </c>
      <c r="C8" s="23" t="s">
        <v>736</v>
      </c>
      <c r="D8" s="42" t="s">
        <v>8</v>
      </c>
      <c r="E8" s="16" t="s">
        <v>218</v>
      </c>
      <c r="F8" s="4"/>
      <c r="G8" s="4"/>
      <c r="H8" s="4"/>
      <c r="I8" s="12">
        <v>1</v>
      </c>
      <c r="J8" s="12"/>
      <c r="K8" s="50">
        <f t="shared" si="0"/>
        <v>1</v>
      </c>
    </row>
    <row r="9" spans="1:13" ht="27.75" customHeight="1">
      <c r="A9" s="47">
        <v>7</v>
      </c>
      <c r="B9" s="23" t="s">
        <v>801</v>
      </c>
      <c r="C9" s="23" t="s">
        <v>802</v>
      </c>
      <c r="D9" s="42" t="s">
        <v>278</v>
      </c>
      <c r="E9" s="16" t="s">
        <v>211</v>
      </c>
      <c r="F9" s="4"/>
      <c r="G9" s="4"/>
      <c r="H9" s="4"/>
      <c r="I9" s="12"/>
      <c r="J9" s="12"/>
      <c r="K9" s="50">
        <f t="shared" si="0"/>
        <v>0</v>
      </c>
    </row>
    <row r="10" spans="1:13" ht="27.75" customHeight="1">
      <c r="A10" s="47">
        <v>8</v>
      </c>
      <c r="B10" s="39" t="s">
        <v>669</v>
      </c>
      <c r="C10" s="39" t="s">
        <v>670</v>
      </c>
      <c r="D10" s="43" t="s">
        <v>6</v>
      </c>
      <c r="E10" s="44" t="s">
        <v>215</v>
      </c>
      <c r="F10" s="31">
        <v>2</v>
      </c>
      <c r="G10" s="31">
        <v>1</v>
      </c>
      <c r="H10" s="31">
        <v>1</v>
      </c>
      <c r="I10" s="34">
        <v>1</v>
      </c>
      <c r="J10" s="34"/>
      <c r="K10" s="46">
        <f t="shared" si="0"/>
        <v>4</v>
      </c>
      <c r="L10" s="5"/>
    </row>
    <row r="11" spans="1:13" ht="27.75" customHeight="1">
      <c r="A11" s="47">
        <v>9</v>
      </c>
      <c r="B11" s="39" t="s">
        <v>687</v>
      </c>
      <c r="C11" s="39" t="s">
        <v>688</v>
      </c>
      <c r="D11" s="43" t="s">
        <v>4</v>
      </c>
      <c r="E11" s="44" t="s">
        <v>220</v>
      </c>
      <c r="F11" s="31">
        <v>2</v>
      </c>
      <c r="G11" s="31"/>
      <c r="H11" s="31">
        <v>1</v>
      </c>
      <c r="I11" s="34">
        <v>1</v>
      </c>
      <c r="J11" s="34"/>
      <c r="K11" s="46">
        <f t="shared" si="0"/>
        <v>4</v>
      </c>
      <c r="L11" s="5"/>
    </row>
    <row r="12" spans="1:13" ht="27.75" customHeight="1">
      <c r="A12" s="47">
        <v>10</v>
      </c>
      <c r="B12" s="39" t="s">
        <v>667</v>
      </c>
      <c r="C12" s="39" t="s">
        <v>668</v>
      </c>
      <c r="D12" s="43" t="s">
        <v>1</v>
      </c>
      <c r="E12" s="44" t="s">
        <v>211</v>
      </c>
      <c r="F12" s="31">
        <v>3</v>
      </c>
      <c r="G12" s="31">
        <v>1</v>
      </c>
      <c r="H12" s="31">
        <v>1</v>
      </c>
      <c r="I12" s="34">
        <v>1</v>
      </c>
      <c r="J12" s="34"/>
      <c r="K12" s="46">
        <f t="shared" si="0"/>
        <v>5</v>
      </c>
      <c r="L12" s="5"/>
    </row>
    <row r="13" spans="1:13" ht="27.75" customHeight="1">
      <c r="A13" s="47">
        <v>11</v>
      </c>
      <c r="B13" s="39" t="s">
        <v>689</v>
      </c>
      <c r="C13" s="39" t="s">
        <v>690</v>
      </c>
      <c r="D13" s="43" t="s">
        <v>1</v>
      </c>
      <c r="E13" s="44" t="s">
        <v>211</v>
      </c>
      <c r="F13" s="31">
        <v>3</v>
      </c>
      <c r="G13" s="31"/>
      <c r="H13" s="31"/>
      <c r="I13" s="34">
        <v>1</v>
      </c>
      <c r="J13" s="34"/>
      <c r="K13" s="46">
        <f t="shared" si="0"/>
        <v>4</v>
      </c>
    </row>
    <row r="14" spans="1:13" ht="27.75" customHeight="1">
      <c r="A14" s="47">
        <v>12</v>
      </c>
      <c r="B14" s="23" t="s">
        <v>725</v>
      </c>
      <c r="C14" s="23" t="s">
        <v>726</v>
      </c>
      <c r="D14" s="42" t="s">
        <v>727</v>
      </c>
      <c r="E14" s="28" t="s">
        <v>219</v>
      </c>
      <c r="F14" s="4"/>
      <c r="G14" s="4"/>
      <c r="H14" s="4">
        <v>1</v>
      </c>
      <c r="I14" s="12"/>
      <c r="J14" s="12"/>
      <c r="K14" s="50">
        <f t="shared" si="0"/>
        <v>1</v>
      </c>
    </row>
    <row r="15" spans="1:13" ht="27.75" customHeight="1">
      <c r="A15" s="47">
        <v>13</v>
      </c>
      <c r="B15" s="39" t="s">
        <v>928</v>
      </c>
      <c r="C15" s="39" t="s">
        <v>929</v>
      </c>
      <c r="D15" s="39" t="s">
        <v>304</v>
      </c>
      <c r="E15" s="102" t="s">
        <v>213</v>
      </c>
      <c r="F15" s="39"/>
      <c r="G15" s="39"/>
      <c r="H15" s="39"/>
      <c r="I15" s="39"/>
      <c r="J15" s="39"/>
      <c r="K15" s="39"/>
      <c r="L15" s="101" t="s">
        <v>895</v>
      </c>
      <c r="M15" s="101" t="s">
        <v>915</v>
      </c>
    </row>
    <row r="16" spans="1:13" ht="27.75" customHeight="1">
      <c r="A16" s="47">
        <v>14</v>
      </c>
      <c r="B16" s="39" t="s">
        <v>780</v>
      </c>
      <c r="C16" s="39" t="s">
        <v>781</v>
      </c>
      <c r="D16" s="43" t="s">
        <v>0</v>
      </c>
      <c r="E16" s="44" t="s">
        <v>211</v>
      </c>
      <c r="F16" s="31">
        <v>3</v>
      </c>
      <c r="G16" s="31">
        <v>1</v>
      </c>
      <c r="H16" s="31"/>
      <c r="I16" s="34"/>
      <c r="J16" s="34"/>
      <c r="K16" s="46">
        <f t="shared" ref="K16:K47" si="1">F16+G16+IF(G16=0,H16,0)+I16+J16</f>
        <v>4</v>
      </c>
    </row>
    <row r="17" spans="1:13" ht="27.75" customHeight="1">
      <c r="A17" s="47">
        <v>15</v>
      </c>
      <c r="B17" s="23" t="s">
        <v>709</v>
      </c>
      <c r="C17" s="23" t="s">
        <v>710</v>
      </c>
      <c r="D17" s="42" t="s">
        <v>6</v>
      </c>
      <c r="E17" s="16" t="s">
        <v>215</v>
      </c>
      <c r="F17" s="4"/>
      <c r="G17" s="4">
        <v>1</v>
      </c>
      <c r="H17" s="4"/>
      <c r="I17" s="12">
        <v>1</v>
      </c>
      <c r="J17" s="12"/>
      <c r="K17" s="50">
        <f t="shared" si="1"/>
        <v>2</v>
      </c>
    </row>
    <row r="18" spans="1:13" ht="27.75" customHeight="1">
      <c r="A18" s="47">
        <v>16</v>
      </c>
      <c r="B18" s="39" t="s">
        <v>676</v>
      </c>
      <c r="C18" s="39" t="s">
        <v>677</v>
      </c>
      <c r="D18" s="43" t="s">
        <v>4</v>
      </c>
      <c r="E18" s="44" t="s">
        <v>220</v>
      </c>
      <c r="F18" s="31">
        <v>2</v>
      </c>
      <c r="G18" s="31">
        <v>1</v>
      </c>
      <c r="H18" s="31">
        <v>1</v>
      </c>
      <c r="I18" s="34">
        <v>1</v>
      </c>
      <c r="J18" s="34"/>
      <c r="K18" s="46">
        <f t="shared" si="1"/>
        <v>4</v>
      </c>
    </row>
    <row r="19" spans="1:13" ht="27.75" customHeight="1">
      <c r="A19" s="47">
        <v>17</v>
      </c>
      <c r="B19" s="23" t="s">
        <v>797</v>
      </c>
      <c r="C19" s="23" t="s">
        <v>798</v>
      </c>
      <c r="D19" s="42" t="s">
        <v>166</v>
      </c>
      <c r="E19" s="16" t="s">
        <v>220</v>
      </c>
      <c r="F19" s="4"/>
      <c r="G19" s="4"/>
      <c r="H19" s="4"/>
      <c r="I19" s="12">
        <v>1</v>
      </c>
      <c r="J19" s="12"/>
      <c r="K19" s="50">
        <f t="shared" si="1"/>
        <v>1</v>
      </c>
    </row>
    <row r="20" spans="1:13" ht="27.75" customHeight="1">
      <c r="A20" s="47">
        <v>18</v>
      </c>
      <c r="B20" s="39" t="s">
        <v>678</v>
      </c>
      <c r="C20" s="39" t="s">
        <v>679</v>
      </c>
      <c r="D20" s="43" t="s">
        <v>4</v>
      </c>
      <c r="E20" s="44" t="s">
        <v>220</v>
      </c>
      <c r="F20" s="31">
        <v>2</v>
      </c>
      <c r="G20" s="31">
        <v>1</v>
      </c>
      <c r="H20" s="31">
        <v>1</v>
      </c>
      <c r="I20" s="34">
        <v>1</v>
      </c>
      <c r="J20" s="34"/>
      <c r="K20" s="46">
        <f t="shared" si="1"/>
        <v>4</v>
      </c>
    </row>
    <row r="21" spans="1:13" ht="27.75" customHeight="1">
      <c r="A21" s="47">
        <v>19</v>
      </c>
      <c r="B21" s="39" t="s">
        <v>782</v>
      </c>
      <c r="C21" s="39" t="s">
        <v>783</v>
      </c>
      <c r="D21" s="43" t="s">
        <v>416</v>
      </c>
      <c r="E21" s="44" t="s">
        <v>216</v>
      </c>
      <c r="F21" s="31">
        <v>4</v>
      </c>
      <c r="G21" s="31"/>
      <c r="H21" s="31"/>
      <c r="I21" s="34">
        <v>1</v>
      </c>
      <c r="J21" s="34"/>
      <c r="K21" s="46">
        <f t="shared" si="1"/>
        <v>5</v>
      </c>
    </row>
    <row r="22" spans="1:13" ht="27.75" customHeight="1">
      <c r="A22" s="47">
        <v>20</v>
      </c>
      <c r="B22" s="23" t="s">
        <v>792</v>
      </c>
      <c r="C22" s="23" t="s">
        <v>793</v>
      </c>
      <c r="D22" s="42" t="s">
        <v>794</v>
      </c>
      <c r="E22" s="16" t="s">
        <v>213</v>
      </c>
      <c r="F22" s="4">
        <v>2</v>
      </c>
      <c r="G22" s="4"/>
      <c r="H22" s="4"/>
      <c r="I22" s="12">
        <v>1</v>
      </c>
      <c r="J22" s="12"/>
      <c r="K22" s="50">
        <f t="shared" si="1"/>
        <v>3</v>
      </c>
    </row>
    <row r="23" spans="1:13" ht="27.75" customHeight="1">
      <c r="A23" s="47">
        <v>21</v>
      </c>
      <c r="B23" s="39" t="s">
        <v>693</v>
      </c>
      <c r="C23" s="39" t="s">
        <v>694</v>
      </c>
      <c r="D23" s="43" t="s">
        <v>4</v>
      </c>
      <c r="E23" s="44" t="s">
        <v>220</v>
      </c>
      <c r="F23" s="31">
        <v>2</v>
      </c>
      <c r="G23" s="31">
        <v>1</v>
      </c>
      <c r="H23" s="31"/>
      <c r="I23" s="34">
        <v>1</v>
      </c>
      <c r="J23" s="34"/>
      <c r="K23" s="46">
        <f t="shared" si="1"/>
        <v>4</v>
      </c>
    </row>
    <row r="24" spans="1:13" ht="27.75" customHeight="1">
      <c r="A24" s="47">
        <v>22</v>
      </c>
      <c r="B24" s="39" t="s">
        <v>707</v>
      </c>
      <c r="C24" s="39" t="s">
        <v>708</v>
      </c>
      <c r="D24" s="43" t="s">
        <v>684</v>
      </c>
      <c r="E24" s="44" t="s">
        <v>212</v>
      </c>
      <c r="F24" s="31">
        <v>1</v>
      </c>
      <c r="G24" s="31"/>
      <c r="H24" s="31"/>
      <c r="I24" s="34">
        <v>1</v>
      </c>
      <c r="J24" s="34"/>
      <c r="K24" s="46">
        <f t="shared" si="1"/>
        <v>2</v>
      </c>
      <c r="L24" s="101" t="s">
        <v>895</v>
      </c>
      <c r="M24" s="101" t="s">
        <v>902</v>
      </c>
    </row>
    <row r="25" spans="1:13" ht="27.75" customHeight="1">
      <c r="A25" s="47">
        <v>23</v>
      </c>
      <c r="B25" s="23" t="s">
        <v>741</v>
      </c>
      <c r="C25" s="23" t="s">
        <v>742</v>
      </c>
      <c r="D25" s="42" t="s">
        <v>12</v>
      </c>
      <c r="E25" s="16" t="s">
        <v>220</v>
      </c>
      <c r="F25" s="4"/>
      <c r="G25" s="4"/>
      <c r="H25" s="4"/>
      <c r="I25" s="12">
        <v>1</v>
      </c>
      <c r="J25" s="12"/>
      <c r="K25" s="50">
        <f t="shared" si="1"/>
        <v>1</v>
      </c>
    </row>
    <row r="26" spans="1:13" ht="27.75" customHeight="1">
      <c r="A26" s="47">
        <v>24</v>
      </c>
      <c r="B26" s="23" t="s">
        <v>743</v>
      </c>
      <c r="C26" s="23" t="s">
        <v>744</v>
      </c>
      <c r="D26" s="42" t="s">
        <v>745</v>
      </c>
      <c r="E26" s="28" t="s">
        <v>216</v>
      </c>
      <c r="F26" s="4">
        <v>1</v>
      </c>
      <c r="G26" s="4"/>
      <c r="H26" s="4"/>
      <c r="I26" s="12"/>
      <c r="J26" s="12"/>
      <c r="K26" s="50">
        <f t="shared" si="1"/>
        <v>1</v>
      </c>
    </row>
    <row r="27" spans="1:13" ht="27.75" customHeight="1">
      <c r="A27" s="47">
        <v>25</v>
      </c>
      <c r="B27" s="23" t="s">
        <v>803</v>
      </c>
      <c r="C27" s="23" t="s">
        <v>804</v>
      </c>
      <c r="D27" s="42" t="s">
        <v>14</v>
      </c>
      <c r="E27" s="28" t="s">
        <v>219</v>
      </c>
      <c r="F27" s="4">
        <v>1</v>
      </c>
      <c r="G27" s="4"/>
      <c r="H27" s="4"/>
      <c r="I27" s="12"/>
      <c r="J27" s="12"/>
      <c r="K27" s="50">
        <f t="shared" si="1"/>
        <v>1</v>
      </c>
    </row>
    <row r="28" spans="1:13" ht="27.75" customHeight="1">
      <c r="A28" s="47">
        <v>26</v>
      </c>
      <c r="B28" s="39" t="s">
        <v>661</v>
      </c>
      <c r="C28" s="39" t="s">
        <v>662</v>
      </c>
      <c r="D28" s="43" t="s">
        <v>3</v>
      </c>
      <c r="E28" s="44" t="s">
        <v>216</v>
      </c>
      <c r="F28" s="31">
        <v>5</v>
      </c>
      <c r="G28" s="31">
        <v>1</v>
      </c>
      <c r="H28" s="31">
        <v>1</v>
      </c>
      <c r="I28" s="34">
        <v>1</v>
      </c>
      <c r="J28" s="34"/>
      <c r="K28" s="46">
        <f t="shared" si="1"/>
        <v>7</v>
      </c>
    </row>
    <row r="29" spans="1:13" ht="27.75" customHeight="1">
      <c r="A29" s="47">
        <v>27</v>
      </c>
      <c r="B29" s="23" t="s">
        <v>723</v>
      </c>
      <c r="C29" s="23" t="s">
        <v>724</v>
      </c>
      <c r="D29" s="42" t="s">
        <v>493</v>
      </c>
      <c r="E29" s="16" t="s">
        <v>222</v>
      </c>
      <c r="F29" s="4"/>
      <c r="G29" s="4"/>
      <c r="H29" s="4"/>
      <c r="I29" s="12">
        <v>1</v>
      </c>
      <c r="J29" s="12"/>
      <c r="K29" s="50">
        <f t="shared" si="1"/>
        <v>1</v>
      </c>
    </row>
    <row r="30" spans="1:13" ht="27.75" customHeight="1">
      <c r="A30" s="47">
        <v>28</v>
      </c>
      <c r="B30" s="23" t="s">
        <v>748</v>
      </c>
      <c r="C30" s="23" t="s">
        <v>749</v>
      </c>
      <c r="D30" s="42" t="s">
        <v>36</v>
      </c>
      <c r="E30" s="16" t="s">
        <v>218</v>
      </c>
      <c r="F30" s="4"/>
      <c r="G30" s="4"/>
      <c r="H30" s="4"/>
      <c r="I30" s="12">
        <v>1</v>
      </c>
      <c r="J30" s="12"/>
      <c r="K30" s="50">
        <f t="shared" si="1"/>
        <v>1</v>
      </c>
    </row>
    <row r="31" spans="1:13" ht="27.75" customHeight="1">
      <c r="A31" s="47">
        <v>29</v>
      </c>
      <c r="B31" s="39" t="s">
        <v>665</v>
      </c>
      <c r="C31" s="39" t="s">
        <v>666</v>
      </c>
      <c r="D31" s="43" t="s">
        <v>0</v>
      </c>
      <c r="E31" s="44" t="s">
        <v>211</v>
      </c>
      <c r="F31" s="31">
        <v>3</v>
      </c>
      <c r="G31" s="31">
        <v>1</v>
      </c>
      <c r="H31" s="31">
        <v>1</v>
      </c>
      <c r="I31" s="34">
        <v>1</v>
      </c>
      <c r="J31" s="34">
        <v>1</v>
      </c>
      <c r="K31" s="46">
        <f t="shared" si="1"/>
        <v>6</v>
      </c>
    </row>
    <row r="32" spans="1:13" ht="27.75" customHeight="1">
      <c r="A32" s="47">
        <v>30</v>
      </c>
      <c r="B32" s="23" t="s">
        <v>756</v>
      </c>
      <c r="C32" s="23" t="s">
        <v>757</v>
      </c>
      <c r="D32" s="42" t="s">
        <v>6</v>
      </c>
      <c r="E32" s="16" t="s">
        <v>215</v>
      </c>
      <c r="F32" s="4"/>
      <c r="G32" s="4"/>
      <c r="H32" s="4"/>
      <c r="I32" s="12">
        <v>1</v>
      </c>
      <c r="J32" s="12"/>
      <c r="K32" s="50">
        <f t="shared" si="1"/>
        <v>1</v>
      </c>
    </row>
    <row r="33" spans="1:13" ht="27.75" customHeight="1">
      <c r="A33" s="47">
        <v>31</v>
      </c>
      <c r="B33" s="23" t="s">
        <v>739</v>
      </c>
      <c r="C33" s="23" t="s">
        <v>740</v>
      </c>
      <c r="D33" s="42" t="s">
        <v>541</v>
      </c>
      <c r="E33" s="28" t="s">
        <v>213</v>
      </c>
      <c r="F33" s="4"/>
      <c r="G33" s="4"/>
      <c r="H33" s="4"/>
      <c r="I33" s="12">
        <v>1</v>
      </c>
      <c r="J33" s="12"/>
      <c r="K33" s="50">
        <f t="shared" si="1"/>
        <v>1</v>
      </c>
    </row>
    <row r="34" spans="1:13" ht="27.75" customHeight="1">
      <c r="A34" s="47">
        <v>32</v>
      </c>
      <c r="B34" s="23" t="s">
        <v>720</v>
      </c>
      <c r="C34" s="23" t="s">
        <v>721</v>
      </c>
      <c r="D34" s="42" t="s">
        <v>722</v>
      </c>
      <c r="E34" s="16" t="s">
        <v>805</v>
      </c>
      <c r="F34" s="4"/>
      <c r="G34" s="4"/>
      <c r="H34" s="4"/>
      <c r="I34" s="12">
        <v>1</v>
      </c>
      <c r="J34" s="12"/>
      <c r="K34" s="50">
        <f t="shared" si="1"/>
        <v>1</v>
      </c>
    </row>
    <row r="35" spans="1:13" ht="27.75" customHeight="1">
      <c r="A35" s="47">
        <v>33</v>
      </c>
      <c r="B35" s="23" t="s">
        <v>713</v>
      </c>
      <c r="C35" s="23" t="s">
        <v>714</v>
      </c>
      <c r="D35" s="42" t="s">
        <v>4</v>
      </c>
      <c r="E35" s="16" t="s">
        <v>220</v>
      </c>
      <c r="F35" s="4"/>
      <c r="G35" s="4"/>
      <c r="H35" s="4">
        <v>1</v>
      </c>
      <c r="I35" s="12">
        <v>1</v>
      </c>
      <c r="J35" s="12"/>
      <c r="K35" s="50">
        <f t="shared" si="1"/>
        <v>2</v>
      </c>
    </row>
    <row r="36" spans="1:13" ht="27.75" customHeight="1">
      <c r="A36" s="47">
        <v>34</v>
      </c>
      <c r="B36" s="23" t="s">
        <v>746</v>
      </c>
      <c r="C36" s="23" t="s">
        <v>747</v>
      </c>
      <c r="D36" s="42" t="s">
        <v>6</v>
      </c>
      <c r="E36" s="28" t="s">
        <v>215</v>
      </c>
      <c r="F36" s="4"/>
      <c r="G36" s="4"/>
      <c r="H36" s="4"/>
      <c r="I36" s="12">
        <v>1</v>
      </c>
      <c r="J36" s="12"/>
      <c r="K36" s="50">
        <f t="shared" si="1"/>
        <v>1</v>
      </c>
    </row>
    <row r="37" spans="1:13" ht="27.75" customHeight="1">
      <c r="A37" s="47">
        <v>35</v>
      </c>
      <c r="B37" s="39" t="s">
        <v>786</v>
      </c>
      <c r="C37" s="39" t="s">
        <v>787</v>
      </c>
      <c r="D37" s="43" t="s">
        <v>11</v>
      </c>
      <c r="E37" s="44" t="s">
        <v>219</v>
      </c>
      <c r="F37" s="31">
        <v>2</v>
      </c>
      <c r="G37" s="31">
        <v>1</v>
      </c>
      <c r="H37" s="31"/>
      <c r="I37" s="34">
        <v>1</v>
      </c>
      <c r="J37" s="34"/>
      <c r="K37" s="46">
        <f t="shared" si="1"/>
        <v>4</v>
      </c>
    </row>
    <row r="38" spans="1:13" ht="27.75" customHeight="1">
      <c r="A38" s="47">
        <v>36</v>
      </c>
      <c r="B38" s="23" t="s">
        <v>750</v>
      </c>
      <c r="C38" s="23" t="s">
        <v>751</v>
      </c>
      <c r="D38" s="42" t="s">
        <v>752</v>
      </c>
      <c r="E38" s="27" t="s">
        <v>214</v>
      </c>
      <c r="F38" s="4"/>
      <c r="G38" s="4"/>
      <c r="H38" s="4"/>
      <c r="I38" s="12">
        <v>1</v>
      </c>
      <c r="J38" s="12"/>
      <c r="K38" s="50">
        <f t="shared" si="1"/>
        <v>1</v>
      </c>
    </row>
    <row r="39" spans="1:13" ht="27.75" customHeight="1">
      <c r="A39" s="47">
        <v>37</v>
      </c>
      <c r="B39" s="39" t="s">
        <v>778</v>
      </c>
      <c r="C39" s="39" t="s">
        <v>779</v>
      </c>
      <c r="D39" s="43" t="s">
        <v>55</v>
      </c>
      <c r="E39" s="44" t="s">
        <v>219</v>
      </c>
      <c r="F39" s="31">
        <v>3</v>
      </c>
      <c r="G39" s="31">
        <v>1</v>
      </c>
      <c r="H39" s="31"/>
      <c r="I39" s="34">
        <v>1</v>
      </c>
      <c r="J39" s="34"/>
      <c r="K39" s="46">
        <f t="shared" si="1"/>
        <v>5</v>
      </c>
    </row>
    <row r="40" spans="1:13" ht="27.75" customHeight="1">
      <c r="A40" s="47">
        <v>38</v>
      </c>
      <c r="B40" s="23" t="s">
        <v>775</v>
      </c>
      <c r="C40" s="23" t="s">
        <v>776</v>
      </c>
      <c r="D40" s="42" t="s">
        <v>777</v>
      </c>
      <c r="E40" s="28" t="s">
        <v>212</v>
      </c>
      <c r="F40" s="4"/>
      <c r="G40" s="4"/>
      <c r="H40" s="4"/>
      <c r="I40" s="12"/>
      <c r="J40" s="12"/>
      <c r="K40" s="50">
        <f t="shared" si="1"/>
        <v>0</v>
      </c>
    </row>
    <row r="41" spans="1:13" ht="27.75" customHeight="1">
      <c r="A41" s="47">
        <v>39</v>
      </c>
      <c r="B41" s="23" t="s">
        <v>711</v>
      </c>
      <c r="C41" s="23" t="s">
        <v>712</v>
      </c>
      <c r="D41" s="42" t="s">
        <v>5</v>
      </c>
      <c r="E41" s="26" t="s">
        <v>218</v>
      </c>
      <c r="F41" s="4"/>
      <c r="G41" s="4"/>
      <c r="H41" s="4"/>
      <c r="I41" s="12">
        <v>1</v>
      </c>
      <c r="J41" s="12"/>
      <c r="K41" s="50">
        <f t="shared" si="1"/>
        <v>1</v>
      </c>
    </row>
    <row r="42" spans="1:13" ht="27.75" customHeight="1">
      <c r="A42" s="47">
        <v>40</v>
      </c>
      <c r="B42" s="39" t="s">
        <v>680</v>
      </c>
      <c r="C42" s="39" t="s">
        <v>681</v>
      </c>
      <c r="D42" s="43" t="s">
        <v>6</v>
      </c>
      <c r="E42" s="44" t="s">
        <v>215</v>
      </c>
      <c r="F42" s="31">
        <v>1</v>
      </c>
      <c r="G42" s="31"/>
      <c r="H42" s="31">
        <v>1</v>
      </c>
      <c r="I42" s="34">
        <v>1</v>
      </c>
      <c r="J42" s="34"/>
      <c r="K42" s="46">
        <f t="shared" si="1"/>
        <v>3</v>
      </c>
    </row>
    <row r="43" spans="1:13" ht="27.75" customHeight="1">
      <c r="A43" s="47">
        <v>41</v>
      </c>
      <c r="B43" s="23" t="s">
        <v>773</v>
      </c>
      <c r="C43" s="23" t="s">
        <v>774</v>
      </c>
      <c r="D43" s="42" t="s">
        <v>684</v>
      </c>
      <c r="E43" s="28" t="s">
        <v>212</v>
      </c>
      <c r="F43" s="4"/>
      <c r="G43" s="4"/>
      <c r="H43" s="4"/>
      <c r="I43" s="12"/>
      <c r="J43" s="12"/>
      <c r="K43" s="50">
        <f t="shared" si="1"/>
        <v>0</v>
      </c>
    </row>
    <row r="44" spans="1:13" ht="27.75" customHeight="1">
      <c r="A44" s="47">
        <v>42</v>
      </c>
      <c r="B44" s="39" t="s">
        <v>663</v>
      </c>
      <c r="C44" s="39" t="s">
        <v>664</v>
      </c>
      <c r="D44" s="43" t="s">
        <v>951</v>
      </c>
      <c r="E44" s="44" t="s">
        <v>213</v>
      </c>
      <c r="F44" s="31">
        <v>5</v>
      </c>
      <c r="G44" s="31"/>
      <c r="H44" s="31">
        <v>1</v>
      </c>
      <c r="I44" s="34">
        <v>1</v>
      </c>
      <c r="J44" s="34"/>
      <c r="K44" s="46">
        <f t="shared" si="1"/>
        <v>7</v>
      </c>
    </row>
    <row r="45" spans="1:13" ht="27.75" customHeight="1">
      <c r="A45" s="47">
        <v>43</v>
      </c>
      <c r="B45" s="39" t="s">
        <v>768</v>
      </c>
      <c r="C45" s="39" t="s">
        <v>769</v>
      </c>
      <c r="D45" s="43" t="s">
        <v>11</v>
      </c>
      <c r="E45" s="83" t="s">
        <v>219</v>
      </c>
      <c r="F45" s="31">
        <v>1</v>
      </c>
      <c r="G45" s="31">
        <v>1</v>
      </c>
      <c r="H45" s="31">
        <v>1</v>
      </c>
      <c r="I45" s="34">
        <v>1</v>
      </c>
      <c r="J45" s="34"/>
      <c r="K45" s="46">
        <f t="shared" si="1"/>
        <v>3</v>
      </c>
      <c r="L45" s="80" t="s">
        <v>895</v>
      </c>
      <c r="M45" s="80" t="s">
        <v>898</v>
      </c>
    </row>
    <row r="46" spans="1:13" ht="27.75" customHeight="1">
      <c r="A46" s="47">
        <v>44</v>
      </c>
      <c r="B46" s="23" t="s">
        <v>730</v>
      </c>
      <c r="C46" s="23" t="s">
        <v>731</v>
      </c>
      <c r="D46" s="42" t="s">
        <v>26</v>
      </c>
      <c r="E46" s="28" t="s">
        <v>218</v>
      </c>
      <c r="F46" s="4"/>
      <c r="G46" s="4"/>
      <c r="H46" s="4"/>
      <c r="I46" s="12">
        <v>1</v>
      </c>
      <c r="J46" s="12"/>
      <c r="K46" s="50">
        <f t="shared" si="1"/>
        <v>1</v>
      </c>
    </row>
    <row r="47" spans="1:13" ht="27.75" customHeight="1">
      <c r="A47" s="47">
        <v>45</v>
      </c>
      <c r="B47" s="23" t="s">
        <v>788</v>
      </c>
      <c r="C47" s="23" t="s">
        <v>789</v>
      </c>
      <c r="D47" s="42" t="s">
        <v>12</v>
      </c>
      <c r="E47" s="16" t="s">
        <v>220</v>
      </c>
      <c r="F47" s="4"/>
      <c r="G47" s="4"/>
      <c r="H47" s="4">
        <v>1</v>
      </c>
      <c r="I47" s="12">
        <v>1</v>
      </c>
      <c r="J47" s="12"/>
      <c r="K47" s="50">
        <f t="shared" si="1"/>
        <v>2</v>
      </c>
    </row>
    <row r="48" spans="1:13" ht="27.75" customHeight="1">
      <c r="A48" s="47">
        <v>46</v>
      </c>
      <c r="B48" s="39" t="s">
        <v>695</v>
      </c>
      <c r="C48" s="39" t="s">
        <v>696</v>
      </c>
      <c r="D48" s="43" t="s">
        <v>14</v>
      </c>
      <c r="E48" s="44" t="s">
        <v>219</v>
      </c>
      <c r="F48" s="31">
        <v>3</v>
      </c>
      <c r="G48" s="31">
        <v>1</v>
      </c>
      <c r="H48" s="31"/>
      <c r="I48" s="34">
        <v>1</v>
      </c>
      <c r="J48" s="34"/>
      <c r="K48" s="46">
        <f t="shared" ref="K48:K65" si="2">F48+G48+IF(G48=0,H48,0)+I48+J48</f>
        <v>5</v>
      </c>
    </row>
    <row r="49" spans="1:13" ht="27.75" customHeight="1">
      <c r="A49" s="47">
        <v>47</v>
      </c>
      <c r="B49" s="39" t="s">
        <v>691</v>
      </c>
      <c r="C49" s="39" t="s">
        <v>692</v>
      </c>
      <c r="D49" s="43" t="s">
        <v>10</v>
      </c>
      <c r="E49" s="44" t="s">
        <v>212</v>
      </c>
      <c r="F49" s="31">
        <v>2</v>
      </c>
      <c r="G49" s="31"/>
      <c r="H49" s="31"/>
      <c r="I49" s="34">
        <v>1</v>
      </c>
      <c r="J49" s="34"/>
      <c r="K49" s="46">
        <f t="shared" si="2"/>
        <v>3</v>
      </c>
      <c r="M49" s="1" t="s">
        <v>913</v>
      </c>
    </row>
    <row r="50" spans="1:13" ht="27.75" customHeight="1">
      <c r="A50" s="47">
        <v>48</v>
      </c>
      <c r="B50" s="23" t="s">
        <v>799</v>
      </c>
      <c r="C50" s="23" t="s">
        <v>800</v>
      </c>
      <c r="D50" s="42" t="s">
        <v>413</v>
      </c>
      <c r="E50" s="16" t="s">
        <v>213</v>
      </c>
      <c r="F50" s="4"/>
      <c r="G50" s="4"/>
      <c r="H50" s="4"/>
      <c r="I50" s="12">
        <v>1</v>
      </c>
      <c r="J50" s="12"/>
      <c r="K50" s="50">
        <f t="shared" si="2"/>
        <v>1</v>
      </c>
    </row>
    <row r="51" spans="1:13" ht="27.75" customHeight="1">
      <c r="A51" s="47">
        <v>49</v>
      </c>
      <c r="B51" s="23" t="s">
        <v>770</v>
      </c>
      <c r="C51" s="23" t="s">
        <v>771</v>
      </c>
      <c r="D51" s="42" t="s">
        <v>772</v>
      </c>
      <c r="E51" s="28" t="s">
        <v>221</v>
      </c>
      <c r="F51" s="4">
        <v>1</v>
      </c>
      <c r="G51" s="4"/>
      <c r="H51" s="4"/>
      <c r="I51" s="12"/>
      <c r="J51" s="12"/>
      <c r="K51" s="50">
        <f t="shared" si="2"/>
        <v>1</v>
      </c>
    </row>
    <row r="52" spans="1:13" ht="27.75" customHeight="1">
      <c r="A52" s="47">
        <v>50</v>
      </c>
      <c r="B52" s="23" t="s">
        <v>762</v>
      </c>
      <c r="C52" s="23" t="s">
        <v>763</v>
      </c>
      <c r="D52" s="42" t="s">
        <v>6</v>
      </c>
      <c r="E52" s="27" t="s">
        <v>215</v>
      </c>
      <c r="F52" s="4"/>
      <c r="G52" s="4"/>
      <c r="H52" s="4"/>
      <c r="I52" s="12">
        <v>1</v>
      </c>
      <c r="J52" s="12"/>
      <c r="K52" s="50">
        <f t="shared" si="2"/>
        <v>1</v>
      </c>
    </row>
    <row r="53" spans="1:13" ht="27.75" customHeight="1">
      <c r="A53" s="47">
        <v>51</v>
      </c>
      <c r="B53" s="39" t="s">
        <v>918</v>
      </c>
      <c r="C53" s="39" t="s">
        <v>919</v>
      </c>
      <c r="D53" s="39" t="s">
        <v>0</v>
      </c>
      <c r="E53" s="102" t="s">
        <v>211</v>
      </c>
      <c r="F53" s="39"/>
      <c r="G53" s="39"/>
      <c r="H53" s="39"/>
      <c r="I53" s="39">
        <v>1</v>
      </c>
      <c r="J53" s="39"/>
      <c r="K53" s="46">
        <f t="shared" si="2"/>
        <v>1</v>
      </c>
      <c r="L53" s="80" t="s">
        <v>895</v>
      </c>
      <c r="M53" s="80" t="s">
        <v>920</v>
      </c>
    </row>
    <row r="54" spans="1:13" ht="27.75" customHeight="1">
      <c r="A54" s="47">
        <v>52</v>
      </c>
      <c r="B54" s="39" t="s">
        <v>682</v>
      </c>
      <c r="C54" s="39" t="s">
        <v>683</v>
      </c>
      <c r="D54" s="43" t="s">
        <v>684</v>
      </c>
      <c r="E54" s="44" t="s">
        <v>212</v>
      </c>
      <c r="F54" s="31">
        <v>4</v>
      </c>
      <c r="G54" s="31"/>
      <c r="H54" s="31"/>
      <c r="I54" s="34">
        <v>1</v>
      </c>
      <c r="J54" s="34"/>
      <c r="K54" s="46">
        <f t="shared" si="2"/>
        <v>5</v>
      </c>
    </row>
    <row r="55" spans="1:13" ht="27.75" customHeight="1">
      <c r="A55" s="47">
        <v>53</v>
      </c>
      <c r="B55" s="39" t="s">
        <v>790</v>
      </c>
      <c r="C55" s="39" t="s">
        <v>791</v>
      </c>
      <c r="D55" s="43" t="s">
        <v>336</v>
      </c>
      <c r="E55" s="44" t="s">
        <v>212</v>
      </c>
      <c r="F55" s="31">
        <v>3</v>
      </c>
      <c r="G55" s="31"/>
      <c r="H55" s="31"/>
      <c r="I55" s="34">
        <v>1</v>
      </c>
      <c r="J55" s="34"/>
      <c r="K55" s="46">
        <f t="shared" si="2"/>
        <v>4</v>
      </c>
    </row>
    <row r="56" spans="1:13" ht="27.75" customHeight="1">
      <c r="A56" s="47">
        <v>54</v>
      </c>
      <c r="B56" s="23" t="s">
        <v>705</v>
      </c>
      <c r="C56" s="23" t="s">
        <v>706</v>
      </c>
      <c r="D56" s="42" t="s">
        <v>11</v>
      </c>
      <c r="E56" s="16" t="s">
        <v>219</v>
      </c>
      <c r="F56" s="4">
        <v>2</v>
      </c>
      <c r="G56" s="4"/>
      <c r="H56" s="4"/>
      <c r="I56" s="12"/>
      <c r="J56" s="12"/>
      <c r="K56" s="50">
        <f t="shared" si="2"/>
        <v>2</v>
      </c>
    </row>
    <row r="57" spans="1:13" ht="27.75" customHeight="1">
      <c r="A57" s="47">
        <v>55</v>
      </c>
      <c r="B57" s="39" t="s">
        <v>671</v>
      </c>
      <c r="C57" s="39" t="s">
        <v>672</v>
      </c>
      <c r="D57" s="43" t="s">
        <v>673</v>
      </c>
      <c r="E57" s="44" t="s">
        <v>214</v>
      </c>
      <c r="F57" s="31">
        <v>3</v>
      </c>
      <c r="G57" s="31">
        <v>1</v>
      </c>
      <c r="H57" s="31">
        <v>1</v>
      </c>
      <c r="I57" s="34">
        <v>1</v>
      </c>
      <c r="J57" s="34"/>
      <c r="K57" s="46">
        <f t="shared" si="2"/>
        <v>5</v>
      </c>
    </row>
    <row r="58" spans="1:13" ht="27.75" customHeight="1">
      <c r="A58" s="47">
        <v>56</v>
      </c>
      <c r="B58" s="39" t="s">
        <v>697</v>
      </c>
      <c r="C58" s="39" t="s">
        <v>698</v>
      </c>
      <c r="D58" s="43" t="s">
        <v>4</v>
      </c>
      <c r="E58" s="44" t="s">
        <v>220</v>
      </c>
      <c r="F58" s="31">
        <v>3</v>
      </c>
      <c r="G58" s="31">
        <v>1</v>
      </c>
      <c r="H58" s="31"/>
      <c r="I58" s="34">
        <v>1</v>
      </c>
      <c r="J58" s="34"/>
      <c r="K58" s="46">
        <f t="shared" si="2"/>
        <v>5</v>
      </c>
    </row>
    <row r="59" spans="1:13" ht="27.75" customHeight="1">
      <c r="A59" s="47">
        <v>57</v>
      </c>
      <c r="B59" s="23" t="s">
        <v>732</v>
      </c>
      <c r="C59" s="23" t="s">
        <v>733</v>
      </c>
      <c r="D59" s="42" t="s">
        <v>734</v>
      </c>
      <c r="E59" s="16" t="s">
        <v>212</v>
      </c>
      <c r="F59" s="4">
        <v>2</v>
      </c>
      <c r="G59" s="4"/>
      <c r="H59" s="4"/>
      <c r="I59" s="12">
        <v>1</v>
      </c>
      <c r="J59" s="12"/>
      <c r="K59" s="50">
        <f t="shared" si="2"/>
        <v>3</v>
      </c>
    </row>
    <row r="60" spans="1:13" ht="27.75" customHeight="1">
      <c r="A60" s="47">
        <v>58</v>
      </c>
      <c r="B60" s="39" t="s">
        <v>703</v>
      </c>
      <c r="C60" s="39" t="s">
        <v>704</v>
      </c>
      <c r="D60" s="43" t="s">
        <v>4</v>
      </c>
      <c r="E60" s="44" t="s">
        <v>220</v>
      </c>
      <c r="F60" s="31">
        <v>2</v>
      </c>
      <c r="G60" s="31"/>
      <c r="H60" s="31">
        <v>1</v>
      </c>
      <c r="I60" s="34">
        <v>1</v>
      </c>
      <c r="J60" s="34"/>
      <c r="K60" s="46">
        <f t="shared" si="2"/>
        <v>4</v>
      </c>
    </row>
    <row r="61" spans="1:13" ht="27.75" customHeight="1">
      <c r="A61" s="47">
        <v>59</v>
      </c>
      <c r="B61" s="39" t="s">
        <v>784</v>
      </c>
      <c r="C61" s="39" t="s">
        <v>785</v>
      </c>
      <c r="D61" s="43" t="s">
        <v>11</v>
      </c>
      <c r="E61" s="44" t="s">
        <v>219</v>
      </c>
      <c r="F61" s="31">
        <v>1</v>
      </c>
      <c r="G61" s="31">
        <v>1</v>
      </c>
      <c r="H61" s="31"/>
      <c r="I61" s="34">
        <v>1</v>
      </c>
      <c r="J61" s="34"/>
      <c r="K61" s="46">
        <f t="shared" si="2"/>
        <v>3</v>
      </c>
      <c r="L61" s="101" t="s">
        <v>895</v>
      </c>
      <c r="M61" s="101" t="s">
        <v>898</v>
      </c>
    </row>
    <row r="62" spans="1:13" ht="27.75" customHeight="1">
      <c r="A62" s="47">
        <v>60</v>
      </c>
      <c r="B62" s="39" t="s">
        <v>760</v>
      </c>
      <c r="C62" s="39" t="s">
        <v>761</v>
      </c>
      <c r="D62" s="43" t="s">
        <v>752</v>
      </c>
      <c r="E62" s="44" t="s">
        <v>214</v>
      </c>
      <c r="F62" s="31">
        <v>4</v>
      </c>
      <c r="G62" s="31">
        <v>1</v>
      </c>
      <c r="H62" s="31"/>
      <c r="I62" s="34">
        <v>1</v>
      </c>
      <c r="J62" s="34"/>
      <c r="K62" s="46">
        <f t="shared" si="2"/>
        <v>6</v>
      </c>
    </row>
    <row r="63" spans="1:13" ht="27.75" customHeight="1">
      <c r="A63" s="47">
        <v>61</v>
      </c>
      <c r="B63" s="23" t="s">
        <v>737</v>
      </c>
      <c r="C63" s="23" t="s">
        <v>738</v>
      </c>
      <c r="D63" s="42" t="s">
        <v>673</v>
      </c>
      <c r="E63" s="16" t="s">
        <v>214</v>
      </c>
      <c r="F63" s="4"/>
      <c r="G63" s="4"/>
      <c r="H63" s="4"/>
      <c r="I63" s="12">
        <v>1</v>
      </c>
      <c r="J63" s="12"/>
      <c r="K63" s="50">
        <f t="shared" si="2"/>
        <v>1</v>
      </c>
    </row>
    <row r="64" spans="1:13" ht="27.75" customHeight="1">
      <c r="A64" s="47">
        <v>62</v>
      </c>
      <c r="B64" s="39" t="s">
        <v>795</v>
      </c>
      <c r="C64" s="39" t="s">
        <v>796</v>
      </c>
      <c r="D64" s="43" t="s">
        <v>14</v>
      </c>
      <c r="E64" s="33" t="s">
        <v>219</v>
      </c>
      <c r="F64" s="31"/>
      <c r="G64" s="31">
        <v>1</v>
      </c>
      <c r="H64" s="31"/>
      <c r="I64" s="34">
        <v>1</v>
      </c>
      <c r="J64" s="34"/>
      <c r="K64" s="46">
        <f t="shared" si="2"/>
        <v>2</v>
      </c>
      <c r="L64" s="101" t="s">
        <v>895</v>
      </c>
      <c r="M64" s="101" t="s">
        <v>896</v>
      </c>
    </row>
    <row r="65" spans="1:11" ht="25" customHeight="1">
      <c r="A65" s="23">
        <v>63</v>
      </c>
      <c r="B65" s="23" t="s">
        <v>718</v>
      </c>
      <c r="C65" s="23" t="s">
        <v>719</v>
      </c>
      <c r="D65" s="42" t="s">
        <v>36</v>
      </c>
      <c r="E65" s="3" t="s">
        <v>218</v>
      </c>
      <c r="F65" s="4"/>
      <c r="G65" s="4">
        <v>1</v>
      </c>
      <c r="H65" s="4"/>
      <c r="I65" s="12">
        <v>1</v>
      </c>
      <c r="J65" s="12"/>
      <c r="K65" s="50">
        <f t="shared" si="2"/>
        <v>2</v>
      </c>
    </row>
    <row r="66" spans="1:11">
      <c r="F66" s="1"/>
    </row>
    <row r="67" spans="1:11">
      <c r="F67" s="1"/>
    </row>
    <row r="68" spans="1:11">
      <c r="F68" s="1"/>
    </row>
    <row r="69" spans="1:11">
      <c r="F69" s="1"/>
    </row>
    <row r="70" spans="1:11">
      <c r="F70" s="1"/>
    </row>
    <row r="71" spans="1:11">
      <c r="F71" s="1"/>
    </row>
    <row r="72" spans="1:11">
      <c r="F72" s="1"/>
    </row>
    <row r="73" spans="1:11">
      <c r="F73" s="1"/>
    </row>
    <row r="74" spans="1:11">
      <c r="F74" s="1"/>
    </row>
    <row r="75" spans="1:11">
      <c r="F75" s="1"/>
    </row>
    <row r="76" spans="1:11">
      <c r="F76" s="1"/>
    </row>
    <row r="77" spans="1:11">
      <c r="F77" s="1"/>
    </row>
    <row r="78" spans="1:11">
      <c r="F78" s="1"/>
    </row>
    <row r="79" spans="1:11">
      <c r="F79" s="1"/>
    </row>
    <row r="80" spans="1:11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</sheetData>
  <sortState ref="B3:M65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pane ySplit="2" topLeftCell="A16" activePane="bottomLeft" state="frozen"/>
      <selection activeCell="B1" sqref="B1"/>
      <selection pane="bottomLeft" activeCell="M34" sqref="M34"/>
    </sheetView>
  </sheetViews>
  <sheetFormatPr baseColWidth="10" defaultColWidth="8.7109375" defaultRowHeight="14" x14ac:dyDescent="0"/>
  <cols>
    <col min="1" max="1" width="5.140625" style="1" customWidth="1"/>
    <col min="2" max="2" width="19.140625" customWidth="1"/>
    <col min="3" max="3" width="19.42578125" customWidth="1"/>
    <col min="4" max="4" width="20.42578125" customWidth="1"/>
    <col min="5" max="5" width="18" customWidth="1"/>
    <col min="6" max="11" width="6.42578125" customWidth="1"/>
    <col min="12" max="12" width="2.28515625" bestFit="1" customWidth="1"/>
    <col min="13" max="13" width="14.140625" bestFit="1" customWidth="1"/>
  </cols>
  <sheetData>
    <row r="1" spans="1:11" ht="32.25" customHeight="1">
      <c r="A1" s="143" t="s">
        <v>170</v>
      </c>
      <c r="B1" s="143"/>
      <c r="C1" s="143"/>
      <c r="D1" s="143"/>
      <c r="E1" s="143"/>
      <c r="F1" s="1"/>
      <c r="G1" s="1"/>
      <c r="H1" s="1"/>
      <c r="I1" s="1"/>
      <c r="J1" s="1"/>
      <c r="K1" s="1"/>
    </row>
    <row r="2" spans="1:11" ht="49" customHeight="1">
      <c r="A2" s="38" t="s">
        <v>177</v>
      </c>
      <c r="B2" s="38" t="s">
        <v>178</v>
      </c>
      <c r="C2" s="38" t="s">
        <v>179</v>
      </c>
      <c r="D2" s="38" t="s">
        <v>180</v>
      </c>
      <c r="E2" s="38" t="s">
        <v>210</v>
      </c>
      <c r="F2" s="38" t="s">
        <v>206</v>
      </c>
      <c r="G2" s="38" t="s">
        <v>207</v>
      </c>
      <c r="H2" s="38" t="s">
        <v>208</v>
      </c>
      <c r="I2" s="38" t="s">
        <v>209</v>
      </c>
      <c r="J2" s="49" t="s">
        <v>807</v>
      </c>
      <c r="K2" s="38" t="s">
        <v>223</v>
      </c>
    </row>
    <row r="3" spans="1:11" ht="26.25" customHeight="1">
      <c r="A3" s="47">
        <v>1</v>
      </c>
      <c r="B3" s="40" t="s">
        <v>685</v>
      </c>
      <c r="C3" s="41" t="s">
        <v>686</v>
      </c>
      <c r="D3" s="33" t="s">
        <v>16</v>
      </c>
      <c r="E3" s="33" t="s">
        <v>216</v>
      </c>
      <c r="F3" s="31">
        <v>5</v>
      </c>
      <c r="G3" s="31"/>
      <c r="H3" s="31"/>
      <c r="I3" s="34"/>
      <c r="J3" s="34"/>
      <c r="K3" s="46">
        <f t="shared" ref="K3:K34" si="0">F3+G3+IF(G3=0,H3,0)+I3+J3</f>
        <v>5</v>
      </c>
    </row>
    <row r="4" spans="1:11" ht="26.25" customHeight="1">
      <c r="A4" s="47">
        <v>2</v>
      </c>
      <c r="B4" s="24" t="s">
        <v>728</v>
      </c>
      <c r="C4" s="25" t="s">
        <v>729</v>
      </c>
      <c r="D4" s="3" t="s">
        <v>3</v>
      </c>
      <c r="E4" s="3" t="s">
        <v>216</v>
      </c>
      <c r="F4" s="4">
        <v>1</v>
      </c>
      <c r="G4" s="4"/>
      <c r="H4" s="4"/>
      <c r="I4" s="12">
        <v>1</v>
      </c>
      <c r="J4" s="12"/>
      <c r="K4" s="50">
        <f t="shared" si="0"/>
        <v>2</v>
      </c>
    </row>
    <row r="5" spans="1:11" ht="26.25" customHeight="1">
      <c r="A5" s="47">
        <v>3</v>
      </c>
      <c r="B5" s="24" t="s">
        <v>766</v>
      </c>
      <c r="C5" s="25" t="s">
        <v>767</v>
      </c>
      <c r="D5" s="3" t="s">
        <v>10</v>
      </c>
      <c r="E5" s="3" t="s">
        <v>212</v>
      </c>
      <c r="F5" s="4"/>
      <c r="G5" s="4"/>
      <c r="H5" s="4"/>
      <c r="I5" s="12"/>
      <c r="J5" s="12"/>
      <c r="K5" s="50">
        <f t="shared" si="0"/>
        <v>0</v>
      </c>
    </row>
    <row r="6" spans="1:11" ht="26.25" customHeight="1">
      <c r="A6" s="47">
        <v>4</v>
      </c>
      <c r="B6" s="40" t="s">
        <v>674</v>
      </c>
      <c r="C6" s="41" t="s">
        <v>675</v>
      </c>
      <c r="D6" s="33" t="s">
        <v>13</v>
      </c>
      <c r="E6" s="33" t="s">
        <v>213</v>
      </c>
      <c r="F6" s="31">
        <v>5</v>
      </c>
      <c r="G6" s="31"/>
      <c r="H6" s="31"/>
      <c r="I6" s="34">
        <v>1</v>
      </c>
      <c r="J6" s="34"/>
      <c r="K6" s="46">
        <f t="shared" si="0"/>
        <v>6</v>
      </c>
    </row>
    <row r="7" spans="1:11" ht="26.25" customHeight="1">
      <c r="A7" s="47">
        <v>5</v>
      </c>
      <c r="B7" s="24" t="s">
        <v>758</v>
      </c>
      <c r="C7" s="25" t="s">
        <v>759</v>
      </c>
      <c r="D7" s="3" t="s">
        <v>8</v>
      </c>
      <c r="E7" s="3" t="s">
        <v>218</v>
      </c>
      <c r="F7" s="4"/>
      <c r="G7" s="4"/>
      <c r="H7" s="4"/>
      <c r="I7" s="12">
        <v>1</v>
      </c>
      <c r="J7" s="12"/>
      <c r="K7" s="50">
        <f t="shared" si="0"/>
        <v>1</v>
      </c>
    </row>
    <row r="8" spans="1:11" ht="26.25" customHeight="1">
      <c r="A8" s="47">
        <v>6</v>
      </c>
      <c r="B8" s="24" t="s">
        <v>764</v>
      </c>
      <c r="C8" s="25" t="s">
        <v>765</v>
      </c>
      <c r="D8" s="3" t="s">
        <v>6</v>
      </c>
      <c r="E8" s="3" t="s">
        <v>215</v>
      </c>
      <c r="F8" s="4"/>
      <c r="G8" s="4"/>
      <c r="H8" s="4"/>
      <c r="I8" s="12">
        <v>1</v>
      </c>
      <c r="J8" s="12"/>
      <c r="K8" s="50">
        <f t="shared" si="0"/>
        <v>1</v>
      </c>
    </row>
    <row r="9" spans="1:11" ht="26.25" customHeight="1">
      <c r="A9" s="47">
        <v>7</v>
      </c>
      <c r="B9" s="24" t="s">
        <v>735</v>
      </c>
      <c r="C9" s="25" t="s">
        <v>736</v>
      </c>
      <c r="D9" s="3" t="s">
        <v>8</v>
      </c>
      <c r="E9" s="3" t="s">
        <v>218</v>
      </c>
      <c r="F9" s="4"/>
      <c r="G9" s="4"/>
      <c r="H9" s="4"/>
      <c r="I9" s="12">
        <v>1</v>
      </c>
      <c r="J9" s="12"/>
      <c r="K9" s="50">
        <f t="shared" si="0"/>
        <v>1</v>
      </c>
    </row>
    <row r="10" spans="1:11" ht="26.25" customHeight="1">
      <c r="A10" s="47">
        <v>8</v>
      </c>
      <c r="B10" s="40" t="s">
        <v>669</v>
      </c>
      <c r="C10" s="41" t="s">
        <v>670</v>
      </c>
      <c r="D10" s="33" t="s">
        <v>6</v>
      </c>
      <c r="E10" s="33" t="s">
        <v>215</v>
      </c>
      <c r="F10" s="31">
        <v>3</v>
      </c>
      <c r="G10" s="31">
        <v>1</v>
      </c>
      <c r="H10" s="31">
        <v>1</v>
      </c>
      <c r="I10" s="34">
        <v>1</v>
      </c>
      <c r="J10" s="34"/>
      <c r="K10" s="46">
        <f t="shared" si="0"/>
        <v>5</v>
      </c>
    </row>
    <row r="11" spans="1:11" ht="26.25" customHeight="1">
      <c r="A11" s="47">
        <v>9</v>
      </c>
      <c r="B11" s="40" t="s">
        <v>687</v>
      </c>
      <c r="C11" s="41" t="s">
        <v>688</v>
      </c>
      <c r="D11" s="33" t="s">
        <v>4</v>
      </c>
      <c r="E11" s="33" t="s">
        <v>220</v>
      </c>
      <c r="F11" s="31">
        <v>2</v>
      </c>
      <c r="G11" s="31"/>
      <c r="H11" s="31">
        <v>1</v>
      </c>
      <c r="I11" s="34">
        <v>1</v>
      </c>
      <c r="J11" s="34"/>
      <c r="K11" s="46">
        <f t="shared" si="0"/>
        <v>4</v>
      </c>
    </row>
    <row r="12" spans="1:11" ht="26.25" customHeight="1">
      <c r="A12" s="47">
        <v>10</v>
      </c>
      <c r="B12" s="40" t="s">
        <v>667</v>
      </c>
      <c r="C12" s="41" t="s">
        <v>668</v>
      </c>
      <c r="D12" s="33" t="s">
        <v>1</v>
      </c>
      <c r="E12" s="33" t="s">
        <v>211</v>
      </c>
      <c r="F12" s="31">
        <v>3</v>
      </c>
      <c r="G12" s="31">
        <v>1</v>
      </c>
      <c r="H12" s="31">
        <v>1</v>
      </c>
      <c r="I12" s="34">
        <v>1</v>
      </c>
      <c r="J12" s="34"/>
      <c r="K12" s="46">
        <f t="shared" si="0"/>
        <v>5</v>
      </c>
    </row>
    <row r="13" spans="1:11" ht="26.25" customHeight="1">
      <c r="A13" s="47">
        <v>11</v>
      </c>
      <c r="B13" s="40" t="s">
        <v>689</v>
      </c>
      <c r="C13" s="41" t="s">
        <v>690</v>
      </c>
      <c r="D13" s="33" t="s">
        <v>1</v>
      </c>
      <c r="E13" s="33" t="s">
        <v>211</v>
      </c>
      <c r="F13" s="31">
        <v>3</v>
      </c>
      <c r="G13" s="31"/>
      <c r="H13" s="31"/>
      <c r="I13" s="34">
        <v>1</v>
      </c>
      <c r="J13" s="34"/>
      <c r="K13" s="46">
        <f t="shared" si="0"/>
        <v>4</v>
      </c>
    </row>
    <row r="14" spans="1:11" ht="26.25" customHeight="1">
      <c r="A14" s="47">
        <v>12</v>
      </c>
      <c r="B14" s="24" t="s">
        <v>725</v>
      </c>
      <c r="C14" s="25" t="s">
        <v>726</v>
      </c>
      <c r="D14" s="3" t="s">
        <v>727</v>
      </c>
      <c r="E14" s="3" t="s">
        <v>219</v>
      </c>
      <c r="F14" s="4"/>
      <c r="G14" s="4"/>
      <c r="H14" s="4">
        <v>1</v>
      </c>
      <c r="I14" s="12">
        <v>1</v>
      </c>
      <c r="J14" s="12"/>
      <c r="K14" s="50">
        <f t="shared" si="0"/>
        <v>2</v>
      </c>
    </row>
    <row r="15" spans="1:11" ht="26.25" customHeight="1">
      <c r="A15" s="47">
        <v>13</v>
      </c>
      <c r="B15" s="24" t="s">
        <v>709</v>
      </c>
      <c r="C15" s="25" t="s">
        <v>710</v>
      </c>
      <c r="D15" s="3" t="s">
        <v>6</v>
      </c>
      <c r="E15" s="3" t="s">
        <v>215</v>
      </c>
      <c r="F15" s="4"/>
      <c r="G15" s="4">
        <v>1</v>
      </c>
      <c r="H15" s="4"/>
      <c r="I15" s="12">
        <v>1</v>
      </c>
      <c r="J15" s="12"/>
      <c r="K15" s="50">
        <f t="shared" si="0"/>
        <v>2</v>
      </c>
    </row>
    <row r="16" spans="1:11" ht="26.25" customHeight="1">
      <c r="A16" s="47">
        <v>14</v>
      </c>
      <c r="B16" s="40" t="s">
        <v>676</v>
      </c>
      <c r="C16" s="41" t="s">
        <v>677</v>
      </c>
      <c r="D16" s="33" t="s">
        <v>4</v>
      </c>
      <c r="E16" s="33" t="s">
        <v>220</v>
      </c>
      <c r="F16" s="31">
        <v>2</v>
      </c>
      <c r="G16" s="31">
        <v>1</v>
      </c>
      <c r="H16" s="31">
        <v>1</v>
      </c>
      <c r="I16" s="34">
        <v>1</v>
      </c>
      <c r="J16" s="34"/>
      <c r="K16" s="46">
        <f t="shared" si="0"/>
        <v>4</v>
      </c>
    </row>
    <row r="17" spans="1:13" ht="26.25" customHeight="1">
      <c r="A17" s="47">
        <v>15</v>
      </c>
      <c r="B17" s="40" t="s">
        <v>678</v>
      </c>
      <c r="C17" s="41" t="s">
        <v>679</v>
      </c>
      <c r="D17" s="33" t="s">
        <v>4</v>
      </c>
      <c r="E17" s="33" t="s">
        <v>220</v>
      </c>
      <c r="F17" s="31">
        <v>2</v>
      </c>
      <c r="G17" s="31">
        <v>1</v>
      </c>
      <c r="H17" s="31">
        <v>1</v>
      </c>
      <c r="I17" s="34">
        <v>1</v>
      </c>
      <c r="J17" s="34"/>
      <c r="K17" s="46">
        <f t="shared" si="0"/>
        <v>4</v>
      </c>
    </row>
    <row r="18" spans="1:13" ht="26.25" customHeight="1">
      <c r="A18" s="47">
        <v>16</v>
      </c>
      <c r="B18" s="40" t="s">
        <v>693</v>
      </c>
      <c r="C18" s="41" t="s">
        <v>694</v>
      </c>
      <c r="D18" s="33" t="s">
        <v>4</v>
      </c>
      <c r="E18" s="33" t="s">
        <v>220</v>
      </c>
      <c r="F18" s="31">
        <v>2</v>
      </c>
      <c r="G18" s="31">
        <v>1</v>
      </c>
      <c r="H18" s="31"/>
      <c r="I18" s="34">
        <v>1</v>
      </c>
      <c r="J18" s="34"/>
      <c r="K18" s="46">
        <f t="shared" si="0"/>
        <v>4</v>
      </c>
    </row>
    <row r="19" spans="1:13" ht="26.25" customHeight="1">
      <c r="A19" s="47">
        <v>17</v>
      </c>
      <c r="B19" s="40" t="s">
        <v>707</v>
      </c>
      <c r="C19" s="41" t="s">
        <v>708</v>
      </c>
      <c r="D19" s="33" t="s">
        <v>684</v>
      </c>
      <c r="E19" s="33" t="s">
        <v>212</v>
      </c>
      <c r="F19" s="31">
        <v>1</v>
      </c>
      <c r="G19" s="31"/>
      <c r="H19" s="31"/>
      <c r="I19" s="34">
        <v>1</v>
      </c>
      <c r="J19" s="34"/>
      <c r="K19" s="46">
        <f t="shared" si="0"/>
        <v>2</v>
      </c>
      <c r="L19" s="82" t="s">
        <v>895</v>
      </c>
      <c r="M19" s="82" t="s">
        <v>903</v>
      </c>
    </row>
    <row r="20" spans="1:13" ht="26.25" customHeight="1">
      <c r="A20" s="47">
        <v>18</v>
      </c>
      <c r="B20" s="24" t="s">
        <v>741</v>
      </c>
      <c r="C20" s="25" t="s">
        <v>742</v>
      </c>
      <c r="D20" s="3" t="s">
        <v>12</v>
      </c>
      <c r="E20" s="3" t="s">
        <v>220</v>
      </c>
      <c r="F20" s="4"/>
      <c r="G20" s="4"/>
      <c r="H20" s="4"/>
      <c r="I20" s="12">
        <v>1</v>
      </c>
      <c r="J20" s="12"/>
      <c r="K20" s="50">
        <f t="shared" si="0"/>
        <v>1</v>
      </c>
    </row>
    <row r="21" spans="1:13" ht="26.25" customHeight="1">
      <c r="A21" s="47">
        <v>19</v>
      </c>
      <c r="B21" s="24" t="s">
        <v>743</v>
      </c>
      <c r="C21" s="25" t="s">
        <v>744</v>
      </c>
      <c r="D21" s="3" t="s">
        <v>745</v>
      </c>
      <c r="E21" s="3" t="s">
        <v>216</v>
      </c>
      <c r="F21" s="4">
        <v>1</v>
      </c>
      <c r="G21" s="4"/>
      <c r="H21" s="4"/>
      <c r="I21" s="12"/>
      <c r="J21" s="12"/>
      <c r="K21" s="50">
        <f t="shared" si="0"/>
        <v>1</v>
      </c>
    </row>
    <row r="22" spans="1:13" ht="26.25" customHeight="1">
      <c r="A22" s="47">
        <v>20</v>
      </c>
      <c r="B22" s="40" t="s">
        <v>661</v>
      </c>
      <c r="C22" s="41" t="s">
        <v>662</v>
      </c>
      <c r="D22" s="33" t="s">
        <v>3</v>
      </c>
      <c r="E22" s="33" t="s">
        <v>216</v>
      </c>
      <c r="F22" s="31">
        <v>5</v>
      </c>
      <c r="G22" s="31">
        <v>1</v>
      </c>
      <c r="H22" s="31">
        <v>1</v>
      </c>
      <c r="I22" s="34">
        <v>1</v>
      </c>
      <c r="J22" s="34"/>
      <c r="K22" s="46">
        <f t="shared" si="0"/>
        <v>7</v>
      </c>
    </row>
    <row r="23" spans="1:13" ht="26.25" customHeight="1">
      <c r="A23" s="47">
        <v>21</v>
      </c>
      <c r="B23" s="24" t="s">
        <v>723</v>
      </c>
      <c r="C23" s="25" t="s">
        <v>724</v>
      </c>
      <c r="D23" s="3" t="s">
        <v>493</v>
      </c>
      <c r="E23" s="3" t="s">
        <v>222</v>
      </c>
      <c r="F23" s="4"/>
      <c r="G23" s="4"/>
      <c r="H23" s="4"/>
      <c r="I23" s="12">
        <v>1</v>
      </c>
      <c r="J23" s="12"/>
      <c r="K23" s="50">
        <f t="shared" si="0"/>
        <v>1</v>
      </c>
    </row>
    <row r="24" spans="1:13" ht="26.25" customHeight="1">
      <c r="A24" s="47">
        <v>22</v>
      </c>
      <c r="B24" s="24" t="s">
        <v>748</v>
      </c>
      <c r="C24" s="25" t="s">
        <v>749</v>
      </c>
      <c r="D24" s="3" t="s">
        <v>36</v>
      </c>
      <c r="E24" s="3" t="s">
        <v>218</v>
      </c>
      <c r="F24" s="4"/>
      <c r="G24" s="4"/>
      <c r="H24" s="4"/>
      <c r="I24" s="12">
        <v>1</v>
      </c>
      <c r="J24" s="12"/>
      <c r="K24" s="50">
        <f t="shared" si="0"/>
        <v>1</v>
      </c>
    </row>
    <row r="25" spans="1:13" ht="26.25" customHeight="1">
      <c r="A25" s="47">
        <v>23</v>
      </c>
      <c r="B25" s="40" t="s">
        <v>665</v>
      </c>
      <c r="C25" s="41" t="s">
        <v>666</v>
      </c>
      <c r="D25" s="33" t="s">
        <v>0</v>
      </c>
      <c r="E25" s="33" t="s">
        <v>211</v>
      </c>
      <c r="F25" s="31">
        <v>3</v>
      </c>
      <c r="G25" s="31">
        <v>1</v>
      </c>
      <c r="H25" s="31">
        <v>1</v>
      </c>
      <c r="I25" s="34">
        <v>1</v>
      </c>
      <c r="J25" s="34">
        <v>1</v>
      </c>
      <c r="K25" s="46">
        <f t="shared" si="0"/>
        <v>6</v>
      </c>
    </row>
    <row r="26" spans="1:13" ht="26.25" customHeight="1">
      <c r="A26" s="47">
        <v>24</v>
      </c>
      <c r="B26" s="24" t="s">
        <v>756</v>
      </c>
      <c r="C26" s="25" t="s">
        <v>757</v>
      </c>
      <c r="D26" s="3" t="s">
        <v>6</v>
      </c>
      <c r="E26" s="3" t="s">
        <v>215</v>
      </c>
      <c r="F26" s="4"/>
      <c r="G26" s="4"/>
      <c r="H26" s="4"/>
      <c r="I26" s="12">
        <v>1</v>
      </c>
      <c r="J26" s="12"/>
      <c r="K26" s="50">
        <f t="shared" si="0"/>
        <v>1</v>
      </c>
    </row>
    <row r="27" spans="1:13" ht="26.25" customHeight="1">
      <c r="A27" s="47">
        <v>25</v>
      </c>
      <c r="B27" s="24" t="s">
        <v>739</v>
      </c>
      <c r="C27" s="25" t="s">
        <v>740</v>
      </c>
      <c r="D27" s="3" t="s">
        <v>541</v>
      </c>
      <c r="E27" s="3" t="s">
        <v>213</v>
      </c>
      <c r="F27" s="4"/>
      <c r="G27" s="4"/>
      <c r="H27" s="4"/>
      <c r="I27" s="12">
        <v>1</v>
      </c>
      <c r="J27" s="12"/>
      <c r="K27" s="50">
        <f t="shared" si="0"/>
        <v>1</v>
      </c>
    </row>
    <row r="28" spans="1:13" ht="26.25" customHeight="1">
      <c r="A28" s="47">
        <v>26</v>
      </c>
      <c r="B28" s="24" t="s">
        <v>720</v>
      </c>
      <c r="C28" s="25" t="s">
        <v>721</v>
      </c>
      <c r="D28" s="3" t="s">
        <v>722</v>
      </c>
      <c r="E28" s="3" t="s">
        <v>805</v>
      </c>
      <c r="F28" s="4"/>
      <c r="G28" s="4"/>
      <c r="H28" s="4"/>
      <c r="I28" s="12">
        <v>1</v>
      </c>
      <c r="J28" s="12"/>
      <c r="K28" s="50">
        <f t="shared" si="0"/>
        <v>1</v>
      </c>
    </row>
    <row r="29" spans="1:13" ht="26.25" customHeight="1">
      <c r="A29" s="47">
        <v>27</v>
      </c>
      <c r="B29" s="24" t="s">
        <v>713</v>
      </c>
      <c r="C29" s="25" t="s">
        <v>714</v>
      </c>
      <c r="D29" s="3" t="s">
        <v>4</v>
      </c>
      <c r="E29" s="3" t="s">
        <v>220</v>
      </c>
      <c r="F29" s="4"/>
      <c r="G29" s="4"/>
      <c r="H29" s="4">
        <v>1</v>
      </c>
      <c r="I29" s="12">
        <v>1</v>
      </c>
      <c r="J29" s="12"/>
      <c r="K29" s="50">
        <f t="shared" si="0"/>
        <v>2</v>
      </c>
    </row>
    <row r="30" spans="1:13" ht="26.25" customHeight="1">
      <c r="A30" s="47">
        <v>28</v>
      </c>
      <c r="B30" s="24" t="s">
        <v>746</v>
      </c>
      <c r="C30" s="25" t="s">
        <v>747</v>
      </c>
      <c r="D30" s="3" t="s">
        <v>6</v>
      </c>
      <c r="E30" s="3" t="s">
        <v>215</v>
      </c>
      <c r="F30" s="4"/>
      <c r="G30" s="4"/>
      <c r="H30" s="4"/>
      <c r="I30" s="12">
        <v>1</v>
      </c>
      <c r="J30" s="12"/>
      <c r="K30" s="50">
        <f t="shared" si="0"/>
        <v>1</v>
      </c>
    </row>
    <row r="31" spans="1:13" ht="26.25" customHeight="1">
      <c r="A31" s="47">
        <v>29</v>
      </c>
      <c r="B31" s="24" t="s">
        <v>753</v>
      </c>
      <c r="C31" s="25" t="s">
        <v>754</v>
      </c>
      <c r="D31" s="3" t="s">
        <v>755</v>
      </c>
      <c r="E31" s="3" t="s">
        <v>213</v>
      </c>
      <c r="F31" s="4"/>
      <c r="G31" s="4"/>
      <c r="H31" s="4"/>
      <c r="I31" s="12">
        <v>1</v>
      </c>
      <c r="J31" s="12"/>
      <c r="K31" s="50">
        <f t="shared" si="0"/>
        <v>1</v>
      </c>
    </row>
    <row r="32" spans="1:13" ht="26.25" customHeight="1">
      <c r="A32" s="47">
        <v>30</v>
      </c>
      <c r="B32" s="40" t="s">
        <v>701</v>
      </c>
      <c r="C32" s="41" t="s">
        <v>702</v>
      </c>
      <c r="D32" s="33" t="s">
        <v>590</v>
      </c>
      <c r="E32" s="33" t="s">
        <v>216</v>
      </c>
      <c r="F32" s="31">
        <v>3</v>
      </c>
      <c r="G32" s="31"/>
      <c r="H32" s="31"/>
      <c r="I32" s="34">
        <v>1</v>
      </c>
      <c r="J32" s="34"/>
      <c r="K32" s="46">
        <f t="shared" si="0"/>
        <v>4</v>
      </c>
    </row>
    <row r="33" spans="1:13" ht="26.25" customHeight="1">
      <c r="A33" s="47">
        <v>31</v>
      </c>
      <c r="B33" s="24" t="s">
        <v>750</v>
      </c>
      <c r="C33" s="25" t="s">
        <v>751</v>
      </c>
      <c r="D33" s="3" t="s">
        <v>752</v>
      </c>
      <c r="E33" s="3" t="s">
        <v>214</v>
      </c>
      <c r="F33" s="4"/>
      <c r="G33" s="4"/>
      <c r="H33" s="4"/>
      <c r="I33" s="12">
        <v>1</v>
      </c>
      <c r="J33" s="12"/>
      <c r="K33" s="50">
        <f t="shared" si="0"/>
        <v>1</v>
      </c>
    </row>
    <row r="34" spans="1:13" ht="26.25" customHeight="1">
      <c r="A34" s="47">
        <v>32</v>
      </c>
      <c r="B34" s="24" t="s">
        <v>778</v>
      </c>
      <c r="C34" s="25" t="s">
        <v>779</v>
      </c>
      <c r="D34" s="3" t="s">
        <v>55</v>
      </c>
      <c r="E34" s="3" t="s">
        <v>219</v>
      </c>
      <c r="F34" s="4"/>
      <c r="G34" s="4">
        <v>1</v>
      </c>
      <c r="H34" s="4"/>
      <c r="I34" s="12"/>
      <c r="J34" s="12"/>
      <c r="K34" s="50">
        <f t="shared" si="0"/>
        <v>1</v>
      </c>
    </row>
    <row r="35" spans="1:13" ht="26.25" customHeight="1">
      <c r="A35" s="47">
        <v>33</v>
      </c>
      <c r="B35" s="19" t="s">
        <v>775</v>
      </c>
      <c r="C35" s="19" t="s">
        <v>776</v>
      </c>
      <c r="D35" s="19" t="s">
        <v>777</v>
      </c>
      <c r="E35" s="19" t="s">
        <v>212</v>
      </c>
      <c r="F35" s="23"/>
      <c r="G35" s="23"/>
      <c r="H35" s="23"/>
      <c r="I35" s="23"/>
      <c r="J35" s="23"/>
      <c r="K35" s="50">
        <f t="shared" ref="K35:K56" si="1">F35+G35+IF(G35=0,H35,0)+I35+J35</f>
        <v>0</v>
      </c>
    </row>
    <row r="36" spans="1:13" ht="26.25" customHeight="1">
      <c r="A36" s="47">
        <v>34</v>
      </c>
      <c r="B36" s="24" t="s">
        <v>715</v>
      </c>
      <c r="C36" s="25" t="s">
        <v>716</v>
      </c>
      <c r="D36" s="3" t="s">
        <v>717</v>
      </c>
      <c r="E36" s="3" t="s">
        <v>214</v>
      </c>
      <c r="F36" s="4"/>
      <c r="G36" s="4"/>
      <c r="H36" s="4"/>
      <c r="I36" s="12">
        <v>1</v>
      </c>
      <c r="J36" s="12"/>
      <c r="K36" s="50">
        <f t="shared" si="1"/>
        <v>1</v>
      </c>
    </row>
    <row r="37" spans="1:13" ht="26.25" customHeight="1">
      <c r="A37" s="47">
        <v>35</v>
      </c>
      <c r="B37" s="24" t="s">
        <v>711</v>
      </c>
      <c r="C37" s="25" t="s">
        <v>712</v>
      </c>
      <c r="D37" s="3" t="s">
        <v>5</v>
      </c>
      <c r="E37" s="3" t="s">
        <v>218</v>
      </c>
      <c r="F37" s="4"/>
      <c r="G37" s="4"/>
      <c r="H37" s="4"/>
      <c r="I37" s="12">
        <v>1</v>
      </c>
      <c r="J37" s="12"/>
      <c r="K37" s="50">
        <f t="shared" si="1"/>
        <v>1</v>
      </c>
    </row>
    <row r="38" spans="1:13" ht="26.25" customHeight="1">
      <c r="A38" s="47">
        <v>36</v>
      </c>
      <c r="B38" s="40" t="s">
        <v>680</v>
      </c>
      <c r="C38" s="41" t="s">
        <v>681</v>
      </c>
      <c r="D38" s="33" t="s">
        <v>6</v>
      </c>
      <c r="E38" s="33" t="s">
        <v>215</v>
      </c>
      <c r="F38" s="31">
        <v>1</v>
      </c>
      <c r="G38" s="31"/>
      <c r="H38" s="31">
        <v>1</v>
      </c>
      <c r="I38" s="34">
        <v>1</v>
      </c>
      <c r="J38" s="34"/>
      <c r="K38" s="46">
        <f t="shared" si="1"/>
        <v>3</v>
      </c>
    </row>
    <row r="39" spans="1:13" ht="26.25" customHeight="1">
      <c r="A39" s="47">
        <v>37</v>
      </c>
      <c r="B39" s="24" t="s">
        <v>773</v>
      </c>
      <c r="C39" s="25" t="s">
        <v>774</v>
      </c>
      <c r="D39" s="3" t="s">
        <v>684</v>
      </c>
      <c r="E39" s="3" t="s">
        <v>212</v>
      </c>
      <c r="F39" s="4">
        <v>1</v>
      </c>
      <c r="G39" s="4"/>
      <c r="H39" s="4"/>
      <c r="I39" s="12"/>
      <c r="J39" s="12"/>
      <c r="K39" s="50">
        <f t="shared" si="1"/>
        <v>1</v>
      </c>
    </row>
    <row r="40" spans="1:13" ht="26.25" customHeight="1">
      <c r="A40" s="47">
        <v>38</v>
      </c>
      <c r="B40" s="40" t="s">
        <v>663</v>
      </c>
      <c r="C40" s="41" t="s">
        <v>664</v>
      </c>
      <c r="D40" s="33" t="s">
        <v>13</v>
      </c>
      <c r="E40" s="33" t="s">
        <v>213</v>
      </c>
      <c r="F40" s="31">
        <v>5</v>
      </c>
      <c r="G40" s="31"/>
      <c r="H40" s="31">
        <v>1</v>
      </c>
      <c r="I40" s="34">
        <v>1</v>
      </c>
      <c r="J40" s="34"/>
      <c r="K40" s="46">
        <f t="shared" si="1"/>
        <v>7</v>
      </c>
    </row>
    <row r="41" spans="1:13" ht="26.25" customHeight="1">
      <c r="A41" s="47">
        <v>39</v>
      </c>
      <c r="B41" s="40" t="s">
        <v>768</v>
      </c>
      <c r="C41" s="41" t="s">
        <v>769</v>
      </c>
      <c r="D41" s="33" t="s">
        <v>11</v>
      </c>
      <c r="E41" s="33" t="s">
        <v>219</v>
      </c>
      <c r="F41" s="31">
        <v>1</v>
      </c>
      <c r="G41" s="31">
        <v>1</v>
      </c>
      <c r="H41" s="31">
        <v>1</v>
      </c>
      <c r="I41" s="34">
        <v>1</v>
      </c>
      <c r="J41" s="34"/>
      <c r="K41" s="46">
        <f t="shared" si="1"/>
        <v>3</v>
      </c>
      <c r="L41" s="80" t="s">
        <v>895</v>
      </c>
      <c r="M41" s="80" t="s">
        <v>898</v>
      </c>
    </row>
    <row r="42" spans="1:13" ht="26.25" customHeight="1">
      <c r="A42" s="47">
        <v>40</v>
      </c>
      <c r="B42" s="40" t="s">
        <v>699</v>
      </c>
      <c r="C42" s="41" t="s">
        <v>700</v>
      </c>
      <c r="D42" s="33" t="s">
        <v>17</v>
      </c>
      <c r="E42" s="33" t="s">
        <v>216</v>
      </c>
      <c r="F42" s="31">
        <v>3</v>
      </c>
      <c r="G42" s="31"/>
      <c r="H42" s="31"/>
      <c r="I42" s="34">
        <v>1</v>
      </c>
      <c r="J42" s="34"/>
      <c r="K42" s="46">
        <f t="shared" si="1"/>
        <v>4</v>
      </c>
    </row>
    <row r="43" spans="1:13" ht="26.25" customHeight="1">
      <c r="A43" s="47">
        <v>41</v>
      </c>
      <c r="B43" s="24" t="s">
        <v>730</v>
      </c>
      <c r="C43" s="25" t="s">
        <v>731</v>
      </c>
      <c r="D43" s="3" t="s">
        <v>26</v>
      </c>
      <c r="E43" s="3" t="s">
        <v>218</v>
      </c>
      <c r="F43" s="4"/>
      <c r="G43" s="4"/>
      <c r="H43" s="4"/>
      <c r="I43" s="12">
        <v>1</v>
      </c>
      <c r="J43" s="12"/>
      <c r="K43" s="50">
        <f t="shared" si="1"/>
        <v>1</v>
      </c>
    </row>
    <row r="44" spans="1:13" ht="26.25" customHeight="1">
      <c r="A44" s="47">
        <v>42</v>
      </c>
      <c r="B44" s="40" t="s">
        <v>695</v>
      </c>
      <c r="C44" s="41" t="s">
        <v>696</v>
      </c>
      <c r="D44" s="33" t="s">
        <v>14</v>
      </c>
      <c r="E44" s="33" t="s">
        <v>219</v>
      </c>
      <c r="F44" s="31">
        <v>1</v>
      </c>
      <c r="G44" s="31">
        <v>1</v>
      </c>
      <c r="H44" s="31"/>
      <c r="I44" s="34">
        <v>1</v>
      </c>
      <c r="J44" s="34"/>
      <c r="K44" s="46">
        <f t="shared" si="1"/>
        <v>3</v>
      </c>
      <c r="L44" s="80" t="s">
        <v>895</v>
      </c>
      <c r="M44" s="80" t="s">
        <v>898</v>
      </c>
    </row>
    <row r="45" spans="1:13" ht="26.25" customHeight="1">
      <c r="A45" s="47">
        <v>43</v>
      </c>
      <c r="B45" s="40" t="s">
        <v>691</v>
      </c>
      <c r="C45" s="41" t="s">
        <v>692</v>
      </c>
      <c r="D45" s="33" t="s">
        <v>10</v>
      </c>
      <c r="E45" s="33" t="s">
        <v>212</v>
      </c>
      <c r="F45" s="31">
        <v>2</v>
      </c>
      <c r="G45" s="31"/>
      <c r="H45" s="31"/>
      <c r="I45" s="34">
        <v>1</v>
      </c>
      <c r="J45" s="34"/>
      <c r="K45" s="46">
        <f t="shared" si="1"/>
        <v>3</v>
      </c>
      <c r="M45" t="s">
        <v>913</v>
      </c>
    </row>
    <row r="46" spans="1:13" ht="26.25" customHeight="1">
      <c r="A46" s="47">
        <v>44</v>
      </c>
      <c r="B46" s="24" t="s">
        <v>770</v>
      </c>
      <c r="C46" s="25" t="s">
        <v>771</v>
      </c>
      <c r="D46" s="3" t="s">
        <v>772</v>
      </c>
      <c r="E46" s="3" t="s">
        <v>221</v>
      </c>
      <c r="F46" s="4">
        <v>1</v>
      </c>
      <c r="G46" s="4"/>
      <c r="H46" s="4"/>
      <c r="I46" s="12"/>
      <c r="J46" s="12"/>
      <c r="K46" s="50">
        <f t="shared" si="1"/>
        <v>1</v>
      </c>
    </row>
    <row r="47" spans="1:13" ht="26.25" customHeight="1">
      <c r="A47" s="47">
        <v>45</v>
      </c>
      <c r="B47" s="24" t="s">
        <v>762</v>
      </c>
      <c r="C47" s="25" t="s">
        <v>763</v>
      </c>
      <c r="D47" s="3" t="s">
        <v>6</v>
      </c>
      <c r="E47" s="3" t="s">
        <v>215</v>
      </c>
      <c r="F47" s="4"/>
      <c r="G47" s="4"/>
      <c r="H47" s="4"/>
      <c r="I47" s="12">
        <v>1</v>
      </c>
      <c r="J47" s="12"/>
      <c r="K47" s="50">
        <f t="shared" si="1"/>
        <v>1</v>
      </c>
    </row>
    <row r="48" spans="1:13" ht="26.25" customHeight="1">
      <c r="A48" s="47">
        <v>46</v>
      </c>
      <c r="B48" s="40" t="s">
        <v>682</v>
      </c>
      <c r="C48" s="41" t="s">
        <v>683</v>
      </c>
      <c r="D48" s="33" t="s">
        <v>684</v>
      </c>
      <c r="E48" s="33" t="s">
        <v>212</v>
      </c>
      <c r="F48" s="31">
        <v>4</v>
      </c>
      <c r="G48" s="31"/>
      <c r="H48" s="31"/>
      <c r="I48" s="34">
        <v>1</v>
      </c>
      <c r="J48" s="34"/>
      <c r="K48" s="46">
        <f t="shared" si="1"/>
        <v>5</v>
      </c>
    </row>
    <row r="49" spans="1:11" ht="26.25" customHeight="1">
      <c r="A49" s="47">
        <v>47</v>
      </c>
      <c r="B49" s="24" t="s">
        <v>705</v>
      </c>
      <c r="C49" s="25" t="s">
        <v>706</v>
      </c>
      <c r="D49" s="3" t="s">
        <v>11</v>
      </c>
      <c r="E49" s="3" t="s">
        <v>219</v>
      </c>
      <c r="F49" s="4">
        <v>2</v>
      </c>
      <c r="G49" s="4"/>
      <c r="H49" s="4"/>
      <c r="I49" s="12"/>
      <c r="J49" s="12"/>
      <c r="K49" s="50">
        <f t="shared" si="1"/>
        <v>2</v>
      </c>
    </row>
    <row r="50" spans="1:11" ht="26.25" customHeight="1">
      <c r="A50" s="47">
        <v>48</v>
      </c>
      <c r="B50" s="40" t="s">
        <v>671</v>
      </c>
      <c r="C50" s="41" t="s">
        <v>672</v>
      </c>
      <c r="D50" s="33" t="s">
        <v>673</v>
      </c>
      <c r="E50" s="33" t="s">
        <v>214</v>
      </c>
      <c r="F50" s="31">
        <v>3</v>
      </c>
      <c r="G50" s="31">
        <v>1</v>
      </c>
      <c r="H50" s="31">
        <v>1</v>
      </c>
      <c r="I50" s="34">
        <v>1</v>
      </c>
      <c r="J50" s="34"/>
      <c r="K50" s="46">
        <f t="shared" si="1"/>
        <v>5</v>
      </c>
    </row>
    <row r="51" spans="1:11" ht="26.25" customHeight="1">
      <c r="A51" s="47">
        <v>49</v>
      </c>
      <c r="B51" s="40" t="s">
        <v>697</v>
      </c>
      <c r="C51" s="41" t="s">
        <v>698</v>
      </c>
      <c r="D51" s="33" t="s">
        <v>4</v>
      </c>
      <c r="E51" s="33" t="s">
        <v>220</v>
      </c>
      <c r="F51" s="31">
        <v>3</v>
      </c>
      <c r="G51" s="31">
        <v>1</v>
      </c>
      <c r="H51" s="31"/>
      <c r="I51" s="34">
        <v>1</v>
      </c>
      <c r="J51" s="34"/>
      <c r="K51" s="46">
        <f t="shared" si="1"/>
        <v>5</v>
      </c>
    </row>
    <row r="52" spans="1:11" ht="26.25" customHeight="1">
      <c r="A52" s="47">
        <v>50</v>
      </c>
      <c r="B52" s="24" t="s">
        <v>732</v>
      </c>
      <c r="C52" s="25" t="s">
        <v>733</v>
      </c>
      <c r="D52" s="3" t="s">
        <v>734</v>
      </c>
      <c r="E52" s="3" t="s">
        <v>212</v>
      </c>
      <c r="F52" s="4">
        <v>2</v>
      </c>
      <c r="G52" s="4"/>
      <c r="H52" s="4"/>
      <c r="I52" s="12">
        <v>1</v>
      </c>
      <c r="J52" s="12"/>
      <c r="K52" s="50">
        <f t="shared" si="1"/>
        <v>3</v>
      </c>
    </row>
    <row r="53" spans="1:11" ht="26.25" customHeight="1">
      <c r="A53" s="47">
        <v>51</v>
      </c>
      <c r="B53" s="40" t="s">
        <v>703</v>
      </c>
      <c r="C53" s="41" t="s">
        <v>704</v>
      </c>
      <c r="D53" s="33" t="s">
        <v>4</v>
      </c>
      <c r="E53" s="33" t="s">
        <v>220</v>
      </c>
      <c r="F53" s="31">
        <v>2</v>
      </c>
      <c r="G53" s="31"/>
      <c r="H53" s="31">
        <v>1</v>
      </c>
      <c r="I53" s="34">
        <v>1</v>
      </c>
      <c r="J53" s="34"/>
      <c r="K53" s="46">
        <f t="shared" si="1"/>
        <v>4</v>
      </c>
    </row>
    <row r="54" spans="1:11" ht="26.25" customHeight="1">
      <c r="A54" s="47">
        <v>52</v>
      </c>
      <c r="B54" s="24" t="s">
        <v>760</v>
      </c>
      <c r="C54" s="25" t="s">
        <v>761</v>
      </c>
      <c r="D54" s="3" t="s">
        <v>752</v>
      </c>
      <c r="E54" s="3" t="s">
        <v>214</v>
      </c>
      <c r="F54" s="4"/>
      <c r="G54" s="4"/>
      <c r="H54" s="4"/>
      <c r="I54" s="12">
        <v>1</v>
      </c>
      <c r="J54" s="12"/>
      <c r="K54" s="50">
        <f t="shared" si="1"/>
        <v>1</v>
      </c>
    </row>
    <row r="55" spans="1:11" ht="26.25" customHeight="1">
      <c r="A55" s="47">
        <v>53</v>
      </c>
      <c r="B55" s="24" t="s">
        <v>737</v>
      </c>
      <c r="C55" s="25" t="s">
        <v>738</v>
      </c>
      <c r="D55" s="3" t="s">
        <v>673</v>
      </c>
      <c r="E55" s="3" t="s">
        <v>214</v>
      </c>
      <c r="F55" s="4"/>
      <c r="G55" s="4"/>
      <c r="H55" s="4"/>
      <c r="I55" s="12">
        <v>1</v>
      </c>
      <c r="J55" s="12"/>
      <c r="K55" s="50">
        <f t="shared" si="1"/>
        <v>1</v>
      </c>
    </row>
    <row r="56" spans="1:11" ht="26.25" customHeight="1">
      <c r="A56" s="47">
        <v>54</v>
      </c>
      <c r="B56" s="24" t="s">
        <v>718</v>
      </c>
      <c r="C56" s="25" t="s">
        <v>719</v>
      </c>
      <c r="D56" s="3" t="s">
        <v>36</v>
      </c>
      <c r="E56" s="3" t="s">
        <v>218</v>
      </c>
      <c r="F56" s="4"/>
      <c r="G56" s="4">
        <v>1</v>
      </c>
      <c r="H56" s="4"/>
      <c r="I56" s="12">
        <v>1</v>
      </c>
      <c r="J56" s="12"/>
      <c r="K56" s="50">
        <f t="shared" si="1"/>
        <v>2</v>
      </c>
    </row>
    <row r="57" spans="1:11" ht="29" customHeight="1">
      <c r="B57" s="51"/>
    </row>
  </sheetData>
  <sortState ref="B3:M56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ySplit="2" topLeftCell="A3" activePane="bottomLeft" state="frozen"/>
      <selection pane="bottomLeft" activeCell="D66" sqref="D66"/>
    </sheetView>
  </sheetViews>
  <sheetFormatPr baseColWidth="10" defaultColWidth="8.7109375" defaultRowHeight="14" x14ac:dyDescent="0"/>
  <cols>
    <col min="1" max="1" width="2.85546875" style="1" customWidth="1"/>
    <col min="2" max="2" width="20.140625" style="2" customWidth="1"/>
    <col min="3" max="3" width="19" style="2" customWidth="1"/>
    <col min="4" max="4" width="19.140625" style="2" customWidth="1"/>
    <col min="5" max="5" width="18" style="1" customWidth="1"/>
    <col min="6" max="6" width="7.42578125" style="6" customWidth="1"/>
    <col min="7" max="11" width="7.42578125" style="2" customWidth="1"/>
    <col min="12" max="12" width="2.28515625" style="2" bestFit="1" customWidth="1"/>
    <col min="13" max="13" width="14.140625" style="2" bestFit="1" customWidth="1"/>
    <col min="14" max="14" width="2.85546875" style="2" customWidth="1"/>
    <col min="15" max="15" width="21.85546875" style="2" bestFit="1" customWidth="1"/>
    <col min="16" max="16" width="18.7109375" style="2" customWidth="1"/>
    <col min="17" max="17" width="33.85546875" style="2" bestFit="1" customWidth="1"/>
    <col min="18" max="18" width="2.28515625" style="2" customWidth="1"/>
    <col min="19" max="19" width="1.85546875" style="2" customWidth="1"/>
    <col min="20" max="20" width="6.42578125" style="2" customWidth="1"/>
    <col min="21" max="16384" width="8.7109375" style="2"/>
  </cols>
  <sheetData>
    <row r="1" spans="1:13" ht="43.5" customHeight="1">
      <c r="A1" s="143" t="s">
        <v>172</v>
      </c>
      <c r="B1" s="143"/>
      <c r="C1" s="143"/>
      <c r="D1" s="143"/>
      <c r="E1" s="143"/>
      <c r="F1" s="13"/>
    </row>
    <row r="2" spans="1:13" ht="45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0" t="s">
        <v>210</v>
      </c>
      <c r="F2" s="10" t="s">
        <v>206</v>
      </c>
      <c r="G2" s="10" t="s">
        <v>207</v>
      </c>
      <c r="H2" s="10" t="s">
        <v>208</v>
      </c>
      <c r="I2" s="10" t="s">
        <v>209</v>
      </c>
      <c r="J2" s="53" t="s">
        <v>807</v>
      </c>
      <c r="K2" s="10" t="s">
        <v>223</v>
      </c>
    </row>
    <row r="3" spans="1:13" ht="28.5" customHeight="1">
      <c r="A3" s="15">
        <v>1</v>
      </c>
      <c r="B3" s="92" t="s">
        <v>646</v>
      </c>
      <c r="C3" s="92" t="s">
        <v>647</v>
      </c>
      <c r="D3" s="93" t="s">
        <v>14</v>
      </c>
      <c r="E3" s="33" t="s">
        <v>219</v>
      </c>
      <c r="F3" s="33">
        <v>1</v>
      </c>
      <c r="G3" s="33">
        <v>1</v>
      </c>
      <c r="H3" s="31"/>
      <c r="I3" s="34">
        <v>1</v>
      </c>
      <c r="J3" s="34"/>
      <c r="K3" s="31">
        <f t="shared" ref="K3:K25" si="0">F3+G3+IF(G3=0,H3,0)+I3+J3</f>
        <v>3</v>
      </c>
      <c r="L3" s="99" t="s">
        <v>895</v>
      </c>
      <c r="M3" s="140" t="s">
        <v>902</v>
      </c>
    </row>
    <row r="4" spans="1:13" ht="28.5" customHeight="1">
      <c r="A4" s="15">
        <v>2</v>
      </c>
      <c r="B4" s="92" t="s">
        <v>558</v>
      </c>
      <c r="C4" s="92" t="s">
        <v>345</v>
      </c>
      <c r="D4" s="93" t="s">
        <v>58</v>
      </c>
      <c r="E4" s="33" t="s">
        <v>214</v>
      </c>
      <c r="F4" s="33">
        <v>3</v>
      </c>
      <c r="G4" s="33">
        <v>1</v>
      </c>
      <c r="H4" s="31">
        <v>1</v>
      </c>
      <c r="I4" s="31">
        <v>1</v>
      </c>
      <c r="J4" s="31"/>
      <c r="K4" s="31">
        <f t="shared" si="0"/>
        <v>5</v>
      </c>
      <c r="L4" s="98"/>
      <c r="M4" s="98"/>
    </row>
    <row r="5" spans="1:13" ht="28.5" customHeight="1">
      <c r="A5" s="15">
        <v>3</v>
      </c>
      <c r="B5" s="86" t="s">
        <v>629</v>
      </c>
      <c r="C5" s="86" t="s">
        <v>630</v>
      </c>
      <c r="D5" s="95" t="s">
        <v>532</v>
      </c>
      <c r="E5" s="3" t="s">
        <v>218</v>
      </c>
      <c r="F5" s="3">
        <v>0</v>
      </c>
      <c r="G5" s="3"/>
      <c r="H5" s="4"/>
      <c r="I5" s="4">
        <v>1</v>
      </c>
      <c r="J5" s="4"/>
      <c r="K5" s="4">
        <f t="shared" si="0"/>
        <v>1</v>
      </c>
      <c r="L5" s="98"/>
      <c r="M5" s="98"/>
    </row>
    <row r="6" spans="1:13" ht="28.5" customHeight="1">
      <c r="A6" s="15">
        <v>4</v>
      </c>
      <c r="B6" s="86" t="s">
        <v>654</v>
      </c>
      <c r="C6" s="86" t="s">
        <v>655</v>
      </c>
      <c r="D6" s="95" t="s">
        <v>413</v>
      </c>
      <c r="E6" s="3" t="s">
        <v>213</v>
      </c>
      <c r="F6" s="3">
        <v>0</v>
      </c>
      <c r="G6" s="3"/>
      <c r="H6" s="4"/>
      <c r="I6" s="4">
        <v>1</v>
      </c>
      <c r="J6" s="4"/>
      <c r="K6" s="4">
        <f t="shared" si="0"/>
        <v>1</v>
      </c>
      <c r="L6" s="98"/>
      <c r="M6" s="98"/>
    </row>
    <row r="7" spans="1:13" ht="28.5" customHeight="1">
      <c r="A7" s="15">
        <v>5</v>
      </c>
      <c r="B7" s="86" t="s">
        <v>659</v>
      </c>
      <c r="C7" s="86" t="s">
        <v>660</v>
      </c>
      <c r="D7" s="95" t="s">
        <v>58</v>
      </c>
      <c r="E7" s="3" t="s">
        <v>214</v>
      </c>
      <c r="F7" s="3">
        <v>1</v>
      </c>
      <c r="G7" s="3"/>
      <c r="H7" s="4"/>
      <c r="I7" s="4"/>
      <c r="J7" s="4"/>
      <c r="K7" s="4">
        <f t="shared" si="0"/>
        <v>1</v>
      </c>
      <c r="L7" s="98"/>
      <c r="M7" s="98"/>
    </row>
    <row r="8" spans="1:13" ht="28.5" customHeight="1">
      <c r="A8" s="15">
        <v>6</v>
      </c>
      <c r="B8" s="86" t="s">
        <v>652</v>
      </c>
      <c r="C8" s="86" t="s">
        <v>653</v>
      </c>
      <c r="D8" s="95" t="s">
        <v>355</v>
      </c>
      <c r="E8" s="3" t="s">
        <v>217</v>
      </c>
      <c r="F8" s="3">
        <v>0</v>
      </c>
      <c r="G8" s="3"/>
      <c r="H8" s="4"/>
      <c r="I8" s="4">
        <v>1</v>
      </c>
      <c r="J8" s="4"/>
      <c r="K8" s="4">
        <f t="shared" si="0"/>
        <v>1</v>
      </c>
      <c r="L8" s="98"/>
      <c r="M8" s="98"/>
    </row>
    <row r="9" spans="1:13" ht="28.5" customHeight="1">
      <c r="A9" s="15">
        <v>7</v>
      </c>
      <c r="B9" s="92" t="s">
        <v>404</v>
      </c>
      <c r="C9" s="92" t="s">
        <v>405</v>
      </c>
      <c r="D9" s="93" t="s">
        <v>27</v>
      </c>
      <c r="E9" s="33" t="s">
        <v>211</v>
      </c>
      <c r="F9" s="33">
        <v>3</v>
      </c>
      <c r="G9" s="33"/>
      <c r="H9" s="31"/>
      <c r="I9" s="31">
        <v>1</v>
      </c>
      <c r="J9" s="31"/>
      <c r="K9" s="31">
        <f t="shared" si="0"/>
        <v>4</v>
      </c>
      <c r="L9" s="98"/>
      <c r="M9" s="98"/>
    </row>
    <row r="10" spans="1:13" ht="28.5" customHeight="1">
      <c r="A10" s="15">
        <v>8</v>
      </c>
      <c r="B10" s="86" t="s">
        <v>331</v>
      </c>
      <c r="C10" s="86" t="s">
        <v>332</v>
      </c>
      <c r="D10" s="95" t="s">
        <v>333</v>
      </c>
      <c r="E10" s="3" t="s">
        <v>218</v>
      </c>
      <c r="F10" s="3">
        <v>0</v>
      </c>
      <c r="G10" s="3"/>
      <c r="H10" s="4"/>
      <c r="I10" s="4">
        <v>1</v>
      </c>
      <c r="J10" s="4"/>
      <c r="K10" s="4">
        <f t="shared" si="0"/>
        <v>1</v>
      </c>
      <c r="L10" s="98"/>
      <c r="M10" s="98"/>
    </row>
    <row r="11" spans="1:13" ht="28.5" customHeight="1">
      <c r="A11" s="15">
        <v>9</v>
      </c>
      <c r="B11" s="92" t="s">
        <v>322</v>
      </c>
      <c r="C11" s="92" t="s">
        <v>323</v>
      </c>
      <c r="D11" s="93" t="s">
        <v>4</v>
      </c>
      <c r="E11" s="33" t="s">
        <v>220</v>
      </c>
      <c r="F11" s="33">
        <v>2</v>
      </c>
      <c r="G11" s="33">
        <v>1</v>
      </c>
      <c r="H11" s="31"/>
      <c r="I11" s="31">
        <v>1</v>
      </c>
      <c r="J11" s="31"/>
      <c r="K11" s="31">
        <f t="shared" si="0"/>
        <v>4</v>
      </c>
      <c r="L11" s="98"/>
      <c r="M11" s="98"/>
    </row>
    <row r="12" spans="1:13" ht="28.5" customHeight="1">
      <c r="A12" s="15">
        <v>10</v>
      </c>
      <c r="B12" s="86" t="s">
        <v>605</v>
      </c>
      <c r="C12" s="86" t="s">
        <v>639</v>
      </c>
      <c r="D12" s="95" t="s">
        <v>278</v>
      </c>
      <c r="E12" s="3" t="s">
        <v>211</v>
      </c>
      <c r="F12" s="3">
        <v>0</v>
      </c>
      <c r="G12" s="3"/>
      <c r="H12" s="4"/>
      <c r="I12" s="4"/>
      <c r="J12" s="4"/>
      <c r="K12" s="4">
        <f t="shared" si="0"/>
        <v>0</v>
      </c>
      <c r="L12" s="98"/>
      <c r="M12" s="98"/>
    </row>
    <row r="13" spans="1:13" ht="28.5" customHeight="1">
      <c r="A13" s="15">
        <v>11</v>
      </c>
      <c r="B13" s="86" t="s">
        <v>621</v>
      </c>
      <c r="C13" s="86" t="s">
        <v>622</v>
      </c>
      <c r="D13" s="95" t="s">
        <v>21</v>
      </c>
      <c r="E13" s="3" t="s">
        <v>217</v>
      </c>
      <c r="F13" s="3">
        <v>0</v>
      </c>
      <c r="G13" s="3"/>
      <c r="H13" s="4"/>
      <c r="I13" s="4">
        <v>1</v>
      </c>
      <c r="J13" s="4"/>
      <c r="K13" s="4">
        <f t="shared" si="0"/>
        <v>1</v>
      </c>
      <c r="L13" s="98"/>
      <c r="M13" s="98"/>
    </row>
    <row r="14" spans="1:13" ht="28.5" customHeight="1">
      <c r="A14" s="15">
        <v>12</v>
      </c>
      <c r="B14" s="92" t="s">
        <v>339</v>
      </c>
      <c r="C14" s="92" t="s">
        <v>340</v>
      </c>
      <c r="D14" s="93" t="s">
        <v>950</v>
      </c>
      <c r="E14" s="33" t="s">
        <v>213</v>
      </c>
      <c r="F14" s="33">
        <v>2</v>
      </c>
      <c r="G14" s="33"/>
      <c r="H14" s="31"/>
      <c r="I14" s="34">
        <v>1</v>
      </c>
      <c r="J14" s="34"/>
      <c r="K14" s="31">
        <f t="shared" si="0"/>
        <v>3</v>
      </c>
      <c r="L14" s="99"/>
      <c r="M14" s="99" t="s">
        <v>939</v>
      </c>
    </row>
    <row r="15" spans="1:13" ht="28.5" customHeight="1">
      <c r="A15" s="15">
        <v>13</v>
      </c>
      <c r="B15" s="92" t="s">
        <v>299</v>
      </c>
      <c r="C15" s="92" t="s">
        <v>300</v>
      </c>
      <c r="D15" s="93" t="s">
        <v>4</v>
      </c>
      <c r="E15" s="33" t="s">
        <v>220</v>
      </c>
      <c r="F15" s="33">
        <v>2</v>
      </c>
      <c r="G15" s="33">
        <v>1</v>
      </c>
      <c r="H15" s="31">
        <v>1</v>
      </c>
      <c r="I15" s="31">
        <v>1</v>
      </c>
      <c r="J15" s="31"/>
      <c r="K15" s="31">
        <f t="shared" si="0"/>
        <v>4</v>
      </c>
      <c r="L15" s="98"/>
      <c r="M15" s="98"/>
    </row>
    <row r="16" spans="1:13" ht="28.5" customHeight="1">
      <c r="A16" s="15">
        <v>14</v>
      </c>
      <c r="B16" s="86" t="s">
        <v>595</v>
      </c>
      <c r="C16" s="86" t="s">
        <v>596</v>
      </c>
      <c r="D16" s="95" t="s">
        <v>355</v>
      </c>
      <c r="E16" s="3" t="s">
        <v>217</v>
      </c>
      <c r="F16" s="3">
        <v>1</v>
      </c>
      <c r="G16" s="3"/>
      <c r="H16" s="4"/>
      <c r="I16" s="12">
        <v>1</v>
      </c>
      <c r="J16" s="12"/>
      <c r="K16" s="4">
        <f t="shared" si="0"/>
        <v>2</v>
      </c>
      <c r="L16" s="98"/>
      <c r="M16" s="98"/>
    </row>
    <row r="17" spans="1:13" ht="28.5" customHeight="1">
      <c r="A17" s="15">
        <v>15</v>
      </c>
      <c r="B17" s="86" t="s">
        <v>625</v>
      </c>
      <c r="C17" s="86" t="s">
        <v>626</v>
      </c>
      <c r="D17" s="95" t="s">
        <v>4</v>
      </c>
      <c r="E17" s="3" t="s">
        <v>220</v>
      </c>
      <c r="F17" s="3">
        <v>1</v>
      </c>
      <c r="G17" s="3"/>
      <c r="H17" s="4"/>
      <c r="I17" s="4">
        <v>1</v>
      </c>
      <c r="J17" s="4"/>
      <c r="K17" s="4">
        <f t="shared" si="0"/>
        <v>2</v>
      </c>
      <c r="L17" s="98"/>
      <c r="M17" s="98"/>
    </row>
    <row r="18" spans="1:13" ht="28.5" customHeight="1">
      <c r="A18" s="15">
        <v>16</v>
      </c>
      <c r="B18" s="86" t="s">
        <v>644</v>
      </c>
      <c r="C18" s="86" t="s">
        <v>645</v>
      </c>
      <c r="D18" s="95" t="s">
        <v>541</v>
      </c>
      <c r="E18" s="3" t="s">
        <v>213</v>
      </c>
      <c r="F18" s="3">
        <v>1</v>
      </c>
      <c r="G18" s="3"/>
      <c r="H18" s="4"/>
      <c r="I18" s="4"/>
      <c r="J18" s="4"/>
      <c r="K18" s="4">
        <f t="shared" si="0"/>
        <v>1</v>
      </c>
      <c r="L18" s="98"/>
      <c r="M18" s="98"/>
    </row>
    <row r="19" spans="1:13" ht="28.5" customHeight="1">
      <c r="A19" s="15">
        <v>17</v>
      </c>
      <c r="B19" s="86" t="s">
        <v>315</v>
      </c>
      <c r="C19" s="86" t="s">
        <v>316</v>
      </c>
      <c r="D19" s="95" t="s">
        <v>317</v>
      </c>
      <c r="E19" s="3" t="s">
        <v>218</v>
      </c>
      <c r="F19" s="3">
        <v>0</v>
      </c>
      <c r="G19" s="3"/>
      <c r="H19" s="4"/>
      <c r="I19" s="4">
        <v>1</v>
      </c>
      <c r="J19" s="4"/>
      <c r="K19" s="4">
        <f t="shared" si="0"/>
        <v>1</v>
      </c>
      <c r="L19" s="98"/>
      <c r="M19" s="98"/>
    </row>
    <row r="20" spans="1:13" ht="28.5" customHeight="1">
      <c r="A20" s="15">
        <v>18</v>
      </c>
      <c r="B20" s="92" t="s">
        <v>341</v>
      </c>
      <c r="C20" s="92" t="s">
        <v>342</v>
      </c>
      <c r="D20" s="93" t="s">
        <v>4</v>
      </c>
      <c r="E20" s="33" t="s">
        <v>220</v>
      </c>
      <c r="F20" s="33">
        <v>1</v>
      </c>
      <c r="G20" s="33">
        <v>1</v>
      </c>
      <c r="H20" s="31"/>
      <c r="I20" s="34">
        <v>1</v>
      </c>
      <c r="J20" s="34"/>
      <c r="K20" s="31">
        <f t="shared" si="0"/>
        <v>3</v>
      </c>
      <c r="L20" s="103" t="s">
        <v>895</v>
      </c>
      <c r="M20" s="103" t="s">
        <v>927</v>
      </c>
    </row>
    <row r="21" spans="1:13" ht="28.5" customHeight="1">
      <c r="A21" s="15">
        <v>19</v>
      </c>
      <c r="B21" s="86" t="s">
        <v>334</v>
      </c>
      <c r="C21" s="86" t="s">
        <v>335</v>
      </c>
      <c r="D21" s="95" t="s">
        <v>12</v>
      </c>
      <c r="E21" s="3" t="s">
        <v>220</v>
      </c>
      <c r="F21" s="3">
        <v>0</v>
      </c>
      <c r="G21" s="3">
        <v>1</v>
      </c>
      <c r="H21" s="4">
        <v>1</v>
      </c>
      <c r="I21" s="12">
        <v>1</v>
      </c>
      <c r="J21" s="12"/>
      <c r="K21" s="4">
        <f t="shared" si="0"/>
        <v>2</v>
      </c>
      <c r="L21" s="98"/>
      <c r="M21" s="98"/>
    </row>
    <row r="22" spans="1:13" ht="28.5" customHeight="1">
      <c r="A22" s="15">
        <v>20</v>
      </c>
      <c r="B22" s="86" t="s">
        <v>610</v>
      </c>
      <c r="C22" s="86" t="s">
        <v>611</v>
      </c>
      <c r="D22" s="95" t="s">
        <v>5</v>
      </c>
      <c r="E22" s="3" t="s">
        <v>218</v>
      </c>
      <c r="F22" s="3">
        <v>0</v>
      </c>
      <c r="G22" s="3"/>
      <c r="H22" s="4">
        <v>1</v>
      </c>
      <c r="I22" s="12">
        <v>1</v>
      </c>
      <c r="J22" s="12"/>
      <c r="K22" s="4">
        <f t="shared" si="0"/>
        <v>2</v>
      </c>
      <c r="L22" s="98"/>
      <c r="M22" s="98"/>
    </row>
    <row r="23" spans="1:13" ht="28.5" customHeight="1">
      <c r="A23" s="15">
        <v>21</v>
      </c>
      <c r="B23" s="86" t="s">
        <v>356</v>
      </c>
      <c r="C23" s="86" t="s">
        <v>357</v>
      </c>
      <c r="D23" s="95" t="s">
        <v>21</v>
      </c>
      <c r="E23" s="3" t="s">
        <v>217</v>
      </c>
      <c r="F23" s="3">
        <v>0</v>
      </c>
      <c r="G23" s="3"/>
      <c r="H23" s="4"/>
      <c r="I23" s="4">
        <v>1</v>
      </c>
      <c r="J23" s="4"/>
      <c r="K23" s="4">
        <f t="shared" si="0"/>
        <v>1</v>
      </c>
      <c r="L23" s="98"/>
      <c r="M23" s="98"/>
    </row>
    <row r="24" spans="1:13" ht="28.5" customHeight="1">
      <c r="A24" s="15">
        <v>22</v>
      </c>
      <c r="B24" s="86" t="s">
        <v>392</v>
      </c>
      <c r="C24" s="86" t="s">
        <v>393</v>
      </c>
      <c r="D24" s="95" t="s">
        <v>18</v>
      </c>
      <c r="E24" s="3" t="s">
        <v>211</v>
      </c>
      <c r="F24" s="3">
        <v>1</v>
      </c>
      <c r="G24" s="3"/>
      <c r="H24" s="4">
        <v>1</v>
      </c>
      <c r="I24" s="12"/>
      <c r="J24" s="12"/>
      <c r="K24" s="4">
        <f t="shared" si="0"/>
        <v>2</v>
      </c>
      <c r="L24" s="98"/>
      <c r="M24" s="98"/>
    </row>
    <row r="25" spans="1:13" ht="28.5" customHeight="1">
      <c r="A25" s="15">
        <v>23</v>
      </c>
      <c r="B25" s="86" t="s">
        <v>606</v>
      </c>
      <c r="C25" s="86" t="s">
        <v>607</v>
      </c>
      <c r="D25" s="95" t="s">
        <v>304</v>
      </c>
      <c r="E25" s="3" t="s">
        <v>213</v>
      </c>
      <c r="F25" s="3">
        <v>0</v>
      </c>
      <c r="G25" s="3"/>
      <c r="H25" s="4"/>
      <c r="I25" s="4">
        <v>1</v>
      </c>
      <c r="J25" s="4"/>
      <c r="K25" s="4">
        <f t="shared" si="0"/>
        <v>1</v>
      </c>
      <c r="L25" s="98"/>
      <c r="M25" s="98"/>
    </row>
    <row r="26" spans="1:13" ht="28.5" customHeight="1">
      <c r="A26" s="15">
        <v>24</v>
      </c>
      <c r="B26" s="35" t="s">
        <v>923</v>
      </c>
      <c r="C26" s="35" t="s">
        <v>924</v>
      </c>
      <c r="D26" s="35" t="s">
        <v>0</v>
      </c>
      <c r="E26" s="39" t="s">
        <v>211</v>
      </c>
      <c r="F26" s="84"/>
      <c r="G26" s="35"/>
      <c r="H26" s="35"/>
      <c r="I26" s="35">
        <v>1</v>
      </c>
      <c r="J26" s="35"/>
      <c r="K26" s="35"/>
      <c r="L26" s="73" t="s">
        <v>895</v>
      </c>
      <c r="M26" s="73" t="s">
        <v>925</v>
      </c>
    </row>
    <row r="27" spans="1:13" ht="28.5" customHeight="1">
      <c r="A27" s="15">
        <v>25</v>
      </c>
      <c r="B27" s="86" t="s">
        <v>406</v>
      </c>
      <c r="C27" s="86" t="s">
        <v>407</v>
      </c>
      <c r="D27" s="95" t="s">
        <v>274</v>
      </c>
      <c r="E27" s="3" t="s">
        <v>211</v>
      </c>
      <c r="F27" s="3">
        <v>2</v>
      </c>
      <c r="G27" s="3"/>
      <c r="H27" s="4"/>
      <c r="I27" s="4"/>
      <c r="J27" s="4"/>
      <c r="K27" s="4">
        <f t="shared" ref="K27:K33" si="1">F27+G27+IF(G27=0,H27,0)+I27+J27</f>
        <v>2</v>
      </c>
      <c r="L27" s="98"/>
      <c r="M27" s="98"/>
    </row>
    <row r="28" spans="1:13" ht="28.5" customHeight="1">
      <c r="A28" s="15">
        <v>26</v>
      </c>
      <c r="B28" s="92" t="s">
        <v>376</v>
      </c>
      <c r="C28" s="92" t="s">
        <v>328</v>
      </c>
      <c r="D28" s="93" t="s">
        <v>15</v>
      </c>
      <c r="E28" s="33" t="s">
        <v>211</v>
      </c>
      <c r="F28" s="33">
        <v>1</v>
      </c>
      <c r="G28" s="33">
        <v>1</v>
      </c>
      <c r="H28" s="31"/>
      <c r="I28" s="34">
        <v>1</v>
      </c>
      <c r="J28" s="34"/>
      <c r="K28" s="31">
        <f t="shared" si="1"/>
        <v>3</v>
      </c>
      <c r="L28" s="103" t="s">
        <v>895</v>
      </c>
      <c r="M28" s="103" t="s">
        <v>927</v>
      </c>
    </row>
    <row r="29" spans="1:13" ht="28.5" customHeight="1">
      <c r="A29" s="15">
        <v>27</v>
      </c>
      <c r="B29" s="86" t="s">
        <v>414</v>
      </c>
      <c r="C29" s="86" t="s">
        <v>415</v>
      </c>
      <c r="D29" s="95" t="s">
        <v>21</v>
      </c>
      <c r="E29" s="3" t="s">
        <v>217</v>
      </c>
      <c r="F29" s="3">
        <v>0</v>
      </c>
      <c r="G29" s="3"/>
      <c r="H29" s="4"/>
      <c r="I29" s="4">
        <v>1</v>
      </c>
      <c r="J29" s="4"/>
      <c r="K29" s="4">
        <f t="shared" si="1"/>
        <v>1</v>
      </c>
      <c r="L29" s="98"/>
      <c r="M29" s="98"/>
    </row>
    <row r="30" spans="1:13" ht="28.5" customHeight="1">
      <c r="A30" s="15">
        <v>28</v>
      </c>
      <c r="B30" s="92" t="s">
        <v>296</v>
      </c>
      <c r="C30" s="92" t="s">
        <v>297</v>
      </c>
      <c r="D30" s="93" t="s">
        <v>183</v>
      </c>
      <c r="E30" s="33" t="s">
        <v>211</v>
      </c>
      <c r="F30" s="33">
        <v>7</v>
      </c>
      <c r="G30" s="33">
        <v>1</v>
      </c>
      <c r="H30" s="31">
        <v>1</v>
      </c>
      <c r="I30" s="34">
        <v>1</v>
      </c>
      <c r="J30" s="34"/>
      <c r="K30" s="31">
        <f t="shared" si="1"/>
        <v>9</v>
      </c>
      <c r="L30" s="98"/>
      <c r="M30" s="98"/>
    </row>
    <row r="31" spans="1:13" ht="28.5" customHeight="1">
      <c r="A31" s="15">
        <v>29</v>
      </c>
      <c r="B31" s="86" t="s">
        <v>408</v>
      </c>
      <c r="C31" s="86" t="s">
        <v>409</v>
      </c>
      <c r="D31" s="95" t="s">
        <v>336</v>
      </c>
      <c r="E31" s="3" t="s">
        <v>212</v>
      </c>
      <c r="F31" s="3">
        <v>2</v>
      </c>
      <c r="G31" s="3"/>
      <c r="H31" s="4"/>
      <c r="I31" s="4">
        <v>1</v>
      </c>
      <c r="J31" s="4"/>
      <c r="K31" s="4">
        <f t="shared" si="1"/>
        <v>3</v>
      </c>
      <c r="L31" s="98"/>
      <c r="M31" s="98"/>
    </row>
    <row r="32" spans="1:13" ht="28.5" customHeight="1">
      <c r="A32" s="15">
        <v>30</v>
      </c>
      <c r="B32" s="86" t="s">
        <v>290</v>
      </c>
      <c r="C32" s="86" t="s">
        <v>291</v>
      </c>
      <c r="D32" s="95" t="s">
        <v>6</v>
      </c>
      <c r="E32" s="3" t="s">
        <v>215</v>
      </c>
      <c r="F32" s="3">
        <v>0</v>
      </c>
      <c r="G32" s="3"/>
      <c r="H32" s="4"/>
      <c r="I32" s="4">
        <v>1</v>
      </c>
      <c r="J32" s="4"/>
      <c r="K32" s="4">
        <f t="shared" si="1"/>
        <v>1</v>
      </c>
      <c r="L32" s="98"/>
      <c r="M32" s="98"/>
    </row>
    <row r="33" spans="1:13" ht="28.5" customHeight="1">
      <c r="A33" s="15">
        <v>31</v>
      </c>
      <c r="B33" s="92" t="s">
        <v>318</v>
      </c>
      <c r="C33" s="92" t="s">
        <v>319</v>
      </c>
      <c r="D33" s="93" t="s">
        <v>17</v>
      </c>
      <c r="E33" s="33" t="s">
        <v>216</v>
      </c>
      <c r="F33" s="33">
        <v>4</v>
      </c>
      <c r="G33" s="33"/>
      <c r="H33" s="31">
        <v>1</v>
      </c>
      <c r="I33" s="31">
        <v>1</v>
      </c>
      <c r="J33" s="31"/>
      <c r="K33" s="31">
        <f t="shared" si="1"/>
        <v>6</v>
      </c>
      <c r="L33" s="98"/>
      <c r="M33" s="98"/>
    </row>
    <row r="34" spans="1:13" ht="28.5" customHeight="1">
      <c r="A34" s="15">
        <v>32</v>
      </c>
      <c r="B34" s="92" t="s">
        <v>564</v>
      </c>
      <c r="C34" s="92" t="s">
        <v>908</v>
      </c>
      <c r="D34" s="92" t="s">
        <v>909</v>
      </c>
      <c r="E34" s="72" t="s">
        <v>216</v>
      </c>
      <c r="F34" s="84"/>
      <c r="G34" s="92"/>
      <c r="H34" s="92"/>
      <c r="I34" s="92"/>
      <c r="J34" s="92"/>
      <c r="K34" s="92" t="s">
        <v>910</v>
      </c>
      <c r="L34" s="98"/>
      <c r="M34" s="98"/>
    </row>
    <row r="35" spans="1:13" ht="28.5" customHeight="1">
      <c r="A35" s="15">
        <v>33</v>
      </c>
      <c r="B35" s="86" t="s">
        <v>612</v>
      </c>
      <c r="C35" s="86" t="s">
        <v>613</v>
      </c>
      <c r="D35" s="95" t="s">
        <v>0</v>
      </c>
      <c r="E35" s="3" t="s">
        <v>211</v>
      </c>
      <c r="F35" s="3">
        <v>1</v>
      </c>
      <c r="G35" s="3">
        <v>1</v>
      </c>
      <c r="H35" s="4"/>
      <c r="I35" s="12"/>
      <c r="J35" s="12"/>
      <c r="K35" s="4">
        <f>F35+G35+IF(G35=0,H35,0)+I35+J35</f>
        <v>2</v>
      </c>
      <c r="L35" s="98"/>
      <c r="M35" s="98"/>
    </row>
    <row r="36" spans="1:13" ht="28.5" customHeight="1">
      <c r="A36" s="15">
        <v>34</v>
      </c>
      <c r="B36" s="92" t="s">
        <v>395</v>
      </c>
      <c r="C36" s="92" t="s">
        <v>396</v>
      </c>
      <c r="D36" s="93" t="s">
        <v>1</v>
      </c>
      <c r="E36" s="33" t="s">
        <v>211</v>
      </c>
      <c r="F36" s="33">
        <v>1</v>
      </c>
      <c r="G36" s="33"/>
      <c r="H36" s="31"/>
      <c r="I36" s="34">
        <v>1</v>
      </c>
      <c r="J36" s="34"/>
      <c r="K36" s="31">
        <f>F36+G36+IF(G36=0,H36,0)+I36+J36</f>
        <v>2</v>
      </c>
      <c r="L36" s="99" t="s">
        <v>895</v>
      </c>
      <c r="M36" s="99" t="s">
        <v>916</v>
      </c>
    </row>
    <row r="37" spans="1:13" ht="28.5" customHeight="1">
      <c r="A37" s="15">
        <v>35</v>
      </c>
      <c r="B37" s="92" t="s">
        <v>294</v>
      </c>
      <c r="C37" s="92" t="s">
        <v>295</v>
      </c>
      <c r="D37" s="93" t="s">
        <v>6</v>
      </c>
      <c r="E37" s="33" t="s">
        <v>215</v>
      </c>
      <c r="F37" s="33">
        <v>2</v>
      </c>
      <c r="G37" s="33">
        <v>1</v>
      </c>
      <c r="H37" s="31">
        <v>1</v>
      </c>
      <c r="I37" s="31">
        <v>1</v>
      </c>
      <c r="J37" s="31"/>
      <c r="K37" s="31">
        <f>F37+G37+IF(G37=0,H37,0)+I37+J37</f>
        <v>4</v>
      </c>
      <c r="L37" s="98"/>
      <c r="M37" s="98"/>
    </row>
    <row r="38" spans="1:13" ht="28.5" customHeight="1">
      <c r="A38" s="15">
        <v>36</v>
      </c>
      <c r="B38" s="92" t="s">
        <v>921</v>
      </c>
      <c r="C38" s="92" t="s">
        <v>922</v>
      </c>
      <c r="D38" s="92" t="s">
        <v>0</v>
      </c>
      <c r="E38" s="72"/>
      <c r="F38" s="84"/>
      <c r="G38" s="92"/>
      <c r="H38" s="92"/>
      <c r="I38" s="92">
        <v>1</v>
      </c>
      <c r="J38" s="92"/>
      <c r="K38" s="92"/>
      <c r="L38" s="99" t="s">
        <v>895</v>
      </c>
      <c r="M38" s="99" t="s">
        <v>916</v>
      </c>
    </row>
    <row r="39" spans="1:13" ht="28.5" customHeight="1">
      <c r="A39" s="15">
        <v>37</v>
      </c>
      <c r="B39" s="92" t="s">
        <v>305</v>
      </c>
      <c r="C39" s="92" t="s">
        <v>306</v>
      </c>
      <c r="D39" s="93" t="s">
        <v>9</v>
      </c>
      <c r="E39" s="33" t="s">
        <v>220</v>
      </c>
      <c r="F39" s="33">
        <v>2</v>
      </c>
      <c r="G39" s="33">
        <v>1</v>
      </c>
      <c r="H39" s="31">
        <v>1</v>
      </c>
      <c r="I39" s="31">
        <v>1</v>
      </c>
      <c r="J39" s="31"/>
      <c r="K39" s="31">
        <f t="shared" ref="K39:K56" si="2">F39+G39+IF(G39=0,H39,0)+I39+J39</f>
        <v>4</v>
      </c>
      <c r="L39" s="98"/>
      <c r="M39" s="98"/>
    </row>
    <row r="40" spans="1:13" ht="28.5" customHeight="1">
      <c r="A40" s="15">
        <v>38</v>
      </c>
      <c r="B40" s="86" t="s">
        <v>397</v>
      </c>
      <c r="C40" s="86" t="s">
        <v>398</v>
      </c>
      <c r="D40" s="95" t="s">
        <v>24</v>
      </c>
      <c r="E40" s="3" t="s">
        <v>217</v>
      </c>
      <c r="F40" s="3">
        <v>0</v>
      </c>
      <c r="G40" s="3"/>
      <c r="H40" s="4"/>
      <c r="I40" s="4">
        <v>1</v>
      </c>
      <c r="J40" s="4"/>
      <c r="K40" s="4">
        <f t="shared" si="2"/>
        <v>1</v>
      </c>
      <c r="L40" s="98"/>
      <c r="M40" s="98"/>
    </row>
    <row r="41" spans="1:13" ht="28.5" customHeight="1">
      <c r="A41" s="15">
        <v>39</v>
      </c>
      <c r="B41" s="92" t="s">
        <v>581</v>
      </c>
      <c r="C41" s="92" t="s">
        <v>582</v>
      </c>
      <c r="D41" s="93" t="s">
        <v>17</v>
      </c>
      <c r="E41" s="33" t="s">
        <v>216</v>
      </c>
      <c r="F41" s="33">
        <v>4</v>
      </c>
      <c r="G41" s="33">
        <v>1</v>
      </c>
      <c r="H41" s="31"/>
      <c r="I41" s="31"/>
      <c r="J41" s="31"/>
      <c r="K41" s="31">
        <f t="shared" si="2"/>
        <v>5</v>
      </c>
      <c r="L41" s="98"/>
      <c r="M41" s="98"/>
    </row>
    <row r="42" spans="1:13" ht="28.5" customHeight="1">
      <c r="A42" s="15">
        <v>40</v>
      </c>
      <c r="B42" s="92" t="s">
        <v>579</v>
      </c>
      <c r="C42" s="92" t="s">
        <v>580</v>
      </c>
      <c r="D42" s="93" t="s">
        <v>6</v>
      </c>
      <c r="E42" s="33" t="s">
        <v>215</v>
      </c>
      <c r="F42" s="33">
        <v>2</v>
      </c>
      <c r="G42" s="33">
        <v>1</v>
      </c>
      <c r="H42" s="31">
        <v>1</v>
      </c>
      <c r="I42" s="34">
        <v>1</v>
      </c>
      <c r="J42" s="34"/>
      <c r="K42" s="31">
        <f t="shared" si="2"/>
        <v>4</v>
      </c>
      <c r="L42" s="98"/>
      <c r="M42" s="98"/>
    </row>
    <row r="43" spans="1:13" ht="28.5" customHeight="1">
      <c r="A43" s="15">
        <v>41</v>
      </c>
      <c r="B43" s="86" t="s">
        <v>363</v>
      </c>
      <c r="C43" s="86" t="s">
        <v>364</v>
      </c>
      <c r="D43" s="95" t="s">
        <v>365</v>
      </c>
      <c r="E43" s="3" t="s">
        <v>213</v>
      </c>
      <c r="F43" s="3">
        <v>0</v>
      </c>
      <c r="G43" s="3"/>
      <c r="H43" s="4"/>
      <c r="I43" s="4">
        <v>1</v>
      </c>
      <c r="J43" s="4"/>
      <c r="K43" s="4">
        <f t="shared" si="2"/>
        <v>1</v>
      </c>
      <c r="L43" s="98"/>
      <c r="M43" s="98"/>
    </row>
    <row r="44" spans="1:13" ht="28.5" customHeight="1">
      <c r="A44" s="15">
        <v>42</v>
      </c>
      <c r="B44" s="92" t="s">
        <v>390</v>
      </c>
      <c r="C44" s="92" t="s">
        <v>391</v>
      </c>
      <c r="D44" s="93" t="s">
        <v>58</v>
      </c>
      <c r="E44" s="33" t="s">
        <v>214</v>
      </c>
      <c r="F44" s="33">
        <v>4</v>
      </c>
      <c r="G44" s="33">
        <v>1</v>
      </c>
      <c r="H44" s="31">
        <v>1</v>
      </c>
      <c r="I44" s="34"/>
      <c r="J44" s="34">
        <v>1</v>
      </c>
      <c r="K44" s="31">
        <f t="shared" si="2"/>
        <v>6</v>
      </c>
      <c r="L44" s="98"/>
      <c r="M44" s="98"/>
    </row>
    <row r="45" spans="1:13" ht="28.5" customHeight="1">
      <c r="A45" s="15">
        <v>43</v>
      </c>
      <c r="B45" s="92" t="s">
        <v>388</v>
      </c>
      <c r="C45" s="92" t="s">
        <v>389</v>
      </c>
      <c r="D45" s="93" t="s">
        <v>0</v>
      </c>
      <c r="E45" s="33" t="s">
        <v>211</v>
      </c>
      <c r="F45" s="33">
        <v>4</v>
      </c>
      <c r="G45" s="33">
        <v>1</v>
      </c>
      <c r="H45" s="31">
        <v>1</v>
      </c>
      <c r="I45" s="31">
        <v>1</v>
      </c>
      <c r="J45" s="31"/>
      <c r="K45" s="31">
        <f t="shared" si="2"/>
        <v>6</v>
      </c>
      <c r="L45" s="98"/>
      <c r="M45" s="98"/>
    </row>
    <row r="46" spans="1:13" ht="28.5" customHeight="1">
      <c r="A46" s="15">
        <v>44</v>
      </c>
      <c r="B46" s="86" t="s">
        <v>642</v>
      </c>
      <c r="C46" s="86" t="s">
        <v>643</v>
      </c>
      <c r="D46" s="95" t="s">
        <v>274</v>
      </c>
      <c r="E46" s="3" t="s">
        <v>211</v>
      </c>
      <c r="F46" s="3">
        <v>2</v>
      </c>
      <c r="G46" s="3"/>
      <c r="H46" s="4"/>
      <c r="I46" s="4"/>
      <c r="J46" s="4"/>
      <c r="K46" s="4">
        <f t="shared" si="2"/>
        <v>2</v>
      </c>
      <c r="L46" s="98"/>
      <c r="M46" s="98"/>
    </row>
    <row r="47" spans="1:13" ht="28.5" customHeight="1">
      <c r="A47" s="15">
        <v>45</v>
      </c>
      <c r="B47" s="86" t="s">
        <v>627</v>
      </c>
      <c r="C47" s="86" t="s">
        <v>628</v>
      </c>
      <c r="D47" s="95" t="s">
        <v>21</v>
      </c>
      <c r="E47" s="3" t="s">
        <v>217</v>
      </c>
      <c r="F47" s="3">
        <v>0</v>
      </c>
      <c r="G47" s="3"/>
      <c r="H47" s="4"/>
      <c r="I47" s="4">
        <v>1</v>
      </c>
      <c r="J47" s="4"/>
      <c r="K47" s="4">
        <f t="shared" si="2"/>
        <v>1</v>
      </c>
      <c r="L47" s="98"/>
      <c r="M47" s="98"/>
    </row>
    <row r="48" spans="1:13" ht="28.5" customHeight="1">
      <c r="A48" s="15">
        <v>46</v>
      </c>
      <c r="B48" s="92" t="s">
        <v>377</v>
      </c>
      <c r="C48" s="92" t="s">
        <v>936</v>
      </c>
      <c r="D48" s="93" t="s">
        <v>298</v>
      </c>
      <c r="E48" s="33" t="s">
        <v>211</v>
      </c>
      <c r="F48" s="33">
        <v>2</v>
      </c>
      <c r="G48" s="33"/>
      <c r="H48" s="31">
        <v>1</v>
      </c>
      <c r="I48" s="34"/>
      <c r="J48" s="34"/>
      <c r="K48" s="31">
        <f t="shared" si="2"/>
        <v>3</v>
      </c>
      <c r="L48" s="99" t="s">
        <v>895</v>
      </c>
      <c r="M48" s="99" t="s">
        <v>902</v>
      </c>
    </row>
    <row r="49" spans="1:13" ht="28.5" customHeight="1">
      <c r="A49" s="15">
        <v>47</v>
      </c>
      <c r="B49" s="86" t="s">
        <v>600</v>
      </c>
      <c r="C49" s="86" t="s">
        <v>601</v>
      </c>
      <c r="D49" s="95" t="s">
        <v>602</v>
      </c>
      <c r="E49" s="3" t="s">
        <v>557</v>
      </c>
      <c r="F49" s="3">
        <v>0</v>
      </c>
      <c r="G49" s="3"/>
      <c r="H49" s="4"/>
      <c r="I49" s="12">
        <v>1</v>
      </c>
      <c r="J49" s="12"/>
      <c r="K49" s="4">
        <f t="shared" si="2"/>
        <v>1</v>
      </c>
      <c r="L49" s="98"/>
      <c r="M49" s="98"/>
    </row>
    <row r="50" spans="1:13" ht="28.5" customHeight="1">
      <c r="A50" s="15">
        <v>48</v>
      </c>
      <c r="B50" s="86" t="s">
        <v>614</v>
      </c>
      <c r="C50" s="86" t="s">
        <v>615</v>
      </c>
      <c r="D50" s="95" t="s">
        <v>24</v>
      </c>
      <c r="E50" s="3" t="s">
        <v>217</v>
      </c>
      <c r="F50" s="3">
        <v>0</v>
      </c>
      <c r="G50" s="3"/>
      <c r="H50" s="4"/>
      <c r="I50" s="4">
        <v>1</v>
      </c>
      <c r="J50" s="4"/>
      <c r="K50" s="4">
        <f t="shared" si="2"/>
        <v>1</v>
      </c>
      <c r="L50" s="98"/>
      <c r="M50" s="98"/>
    </row>
    <row r="51" spans="1:13" ht="28.5" customHeight="1">
      <c r="A51" s="15">
        <v>49</v>
      </c>
      <c r="B51" s="92" t="s">
        <v>402</v>
      </c>
      <c r="C51" s="92" t="s">
        <v>403</v>
      </c>
      <c r="D51" s="93" t="s">
        <v>288</v>
      </c>
      <c r="E51" s="33" t="s">
        <v>214</v>
      </c>
      <c r="F51" s="33">
        <v>2</v>
      </c>
      <c r="G51" s="33">
        <v>1</v>
      </c>
      <c r="H51" s="31">
        <v>1</v>
      </c>
      <c r="I51" s="34">
        <v>1</v>
      </c>
      <c r="J51" s="34"/>
      <c r="K51" s="31">
        <f t="shared" si="2"/>
        <v>4</v>
      </c>
      <c r="L51" s="98"/>
      <c r="M51" s="98"/>
    </row>
    <row r="52" spans="1:13" ht="28.5" customHeight="1">
      <c r="A52" s="15">
        <v>50</v>
      </c>
      <c r="B52" s="92" t="s">
        <v>348</v>
      </c>
      <c r="C52" s="92" t="s">
        <v>2</v>
      </c>
      <c r="D52" s="93" t="s">
        <v>58</v>
      </c>
      <c r="E52" s="33" t="s">
        <v>214</v>
      </c>
      <c r="F52" s="33">
        <v>1</v>
      </c>
      <c r="G52" s="33">
        <v>1</v>
      </c>
      <c r="H52" s="31">
        <v>1</v>
      </c>
      <c r="I52" s="34">
        <v>1</v>
      </c>
      <c r="J52" s="34">
        <v>1</v>
      </c>
      <c r="K52" s="31">
        <f t="shared" si="2"/>
        <v>4</v>
      </c>
      <c r="L52" s="98"/>
      <c r="M52" s="98"/>
    </row>
    <row r="53" spans="1:13" ht="28.5" customHeight="1">
      <c r="A53" s="15">
        <v>51</v>
      </c>
      <c r="B53" s="86" t="s">
        <v>308</v>
      </c>
      <c r="C53" s="86" t="s">
        <v>309</v>
      </c>
      <c r="D53" s="95" t="s">
        <v>304</v>
      </c>
      <c r="E53" s="3" t="s">
        <v>213</v>
      </c>
      <c r="F53" s="3">
        <v>1</v>
      </c>
      <c r="G53" s="3"/>
      <c r="H53" s="4"/>
      <c r="I53" s="4">
        <v>1</v>
      </c>
      <c r="J53" s="4"/>
      <c r="K53" s="4">
        <f t="shared" si="2"/>
        <v>2</v>
      </c>
      <c r="L53" s="98"/>
      <c r="M53" s="98"/>
    </row>
    <row r="54" spans="1:13" ht="28.5" customHeight="1">
      <c r="A54" s="15">
        <v>52</v>
      </c>
      <c r="B54" s="92" t="s">
        <v>284</v>
      </c>
      <c r="C54" s="92" t="s">
        <v>285</v>
      </c>
      <c r="D54" s="93" t="s">
        <v>476</v>
      </c>
      <c r="E54" s="33" t="s">
        <v>219</v>
      </c>
      <c r="F54" s="33">
        <v>1</v>
      </c>
      <c r="G54" s="33">
        <v>1</v>
      </c>
      <c r="H54" s="31"/>
      <c r="I54" s="34"/>
      <c r="J54" s="34">
        <v>1</v>
      </c>
      <c r="K54" s="31">
        <f t="shared" si="2"/>
        <v>3</v>
      </c>
      <c r="L54" s="103" t="s">
        <v>895</v>
      </c>
      <c r="M54" s="103" t="s">
        <v>904</v>
      </c>
    </row>
    <row r="55" spans="1:13" ht="28.5" customHeight="1">
      <c r="A55" s="15">
        <v>53</v>
      </c>
      <c r="B55" s="86" t="s">
        <v>358</v>
      </c>
      <c r="C55" s="86" t="s">
        <v>359</v>
      </c>
      <c r="D55" s="95" t="s">
        <v>9</v>
      </c>
      <c r="E55" s="3" t="s">
        <v>220</v>
      </c>
      <c r="F55" s="3">
        <v>0</v>
      </c>
      <c r="G55" s="3"/>
      <c r="H55" s="4"/>
      <c r="I55" s="4">
        <v>1</v>
      </c>
      <c r="J55" s="4"/>
      <c r="K55" s="4">
        <f t="shared" si="2"/>
        <v>1</v>
      </c>
      <c r="L55" s="98"/>
      <c r="M55" s="98"/>
    </row>
    <row r="56" spans="1:13" ht="28.5" customHeight="1">
      <c r="A56" s="15">
        <v>54</v>
      </c>
      <c r="B56" s="86" t="s">
        <v>656</v>
      </c>
      <c r="C56" s="86" t="s">
        <v>657</v>
      </c>
      <c r="D56" s="95" t="s">
        <v>658</v>
      </c>
      <c r="E56" s="3" t="s">
        <v>218</v>
      </c>
      <c r="F56" s="3">
        <v>0</v>
      </c>
      <c r="G56" s="3"/>
      <c r="H56" s="4"/>
      <c r="I56" s="4">
        <v>1</v>
      </c>
      <c r="J56" s="4"/>
      <c r="K56" s="4">
        <f t="shared" si="2"/>
        <v>1</v>
      </c>
      <c r="L56" s="98"/>
      <c r="M56" s="98"/>
    </row>
    <row r="57" spans="1:13" ht="28.5" customHeight="1">
      <c r="A57" s="15">
        <v>55</v>
      </c>
      <c r="B57" s="35" t="s">
        <v>934</v>
      </c>
      <c r="C57" s="35" t="s">
        <v>935</v>
      </c>
      <c r="D57" s="35" t="s">
        <v>58</v>
      </c>
      <c r="E57" s="39" t="s">
        <v>214</v>
      </c>
      <c r="F57" s="84"/>
      <c r="G57" s="35"/>
      <c r="H57" s="35"/>
      <c r="I57" s="35"/>
      <c r="J57" s="35"/>
      <c r="K57" s="35" t="s">
        <v>910</v>
      </c>
    </row>
    <row r="58" spans="1:13" ht="28.5" customHeight="1">
      <c r="A58" s="15">
        <v>56</v>
      </c>
      <c r="B58" s="86" t="s">
        <v>650</v>
      </c>
      <c r="C58" s="86" t="s">
        <v>651</v>
      </c>
      <c r="D58" s="95" t="s">
        <v>13</v>
      </c>
      <c r="E58" s="3" t="s">
        <v>213</v>
      </c>
      <c r="F58" s="3">
        <v>0</v>
      </c>
      <c r="G58" s="3"/>
      <c r="H58" s="4"/>
      <c r="I58" s="4">
        <v>1</v>
      </c>
      <c r="J58" s="4"/>
      <c r="K58" s="4">
        <f t="shared" ref="K58:K71" si="3">F58+G58+IF(G58=0,H58,0)+I58+J58</f>
        <v>1</v>
      </c>
      <c r="L58" s="98"/>
      <c r="M58" s="98"/>
    </row>
    <row r="59" spans="1:13" ht="28.5" customHeight="1">
      <c r="A59" s="15">
        <v>57</v>
      </c>
      <c r="B59" s="86" t="s">
        <v>343</v>
      </c>
      <c r="C59" s="86" t="s">
        <v>344</v>
      </c>
      <c r="D59" s="95" t="s">
        <v>16</v>
      </c>
      <c r="E59" s="3" t="s">
        <v>216</v>
      </c>
      <c r="F59" s="3">
        <v>1</v>
      </c>
      <c r="G59" s="3"/>
      <c r="H59" s="4"/>
      <c r="I59" s="4"/>
      <c r="J59" s="4"/>
      <c r="K59" s="4">
        <f t="shared" si="3"/>
        <v>1</v>
      </c>
      <c r="L59" s="98"/>
      <c r="M59" s="98"/>
    </row>
    <row r="60" spans="1:13" ht="28.5" customHeight="1">
      <c r="A60" s="15">
        <v>58</v>
      </c>
      <c r="B60" s="86" t="s">
        <v>410</v>
      </c>
      <c r="C60" s="86" t="s">
        <v>411</v>
      </c>
      <c r="D60" s="95" t="s">
        <v>412</v>
      </c>
      <c r="E60" s="3" t="s">
        <v>219</v>
      </c>
      <c r="F60" s="3">
        <v>1</v>
      </c>
      <c r="G60" s="3"/>
      <c r="H60" s="4">
        <v>1</v>
      </c>
      <c r="I60" s="12"/>
      <c r="J60" s="12"/>
      <c r="K60" s="4">
        <f t="shared" si="3"/>
        <v>2</v>
      </c>
      <c r="L60" s="98"/>
      <c r="M60" s="98"/>
    </row>
    <row r="61" spans="1:13" ht="28.5" customHeight="1">
      <c r="A61" s="15">
        <v>59</v>
      </c>
      <c r="B61" s="86" t="s">
        <v>353</v>
      </c>
      <c r="C61" s="86" t="s">
        <v>354</v>
      </c>
      <c r="D61" s="95" t="s">
        <v>19</v>
      </c>
      <c r="E61" s="3" t="s">
        <v>212</v>
      </c>
      <c r="F61" s="3">
        <v>2</v>
      </c>
      <c r="G61" s="3"/>
      <c r="H61" s="4"/>
      <c r="I61" s="12">
        <v>1</v>
      </c>
      <c r="J61" s="12"/>
      <c r="K61" s="4">
        <f t="shared" si="3"/>
        <v>3</v>
      </c>
      <c r="L61" s="98"/>
      <c r="M61" s="98"/>
    </row>
    <row r="62" spans="1:13" ht="28.5" customHeight="1">
      <c r="A62" s="15">
        <v>60</v>
      </c>
      <c r="B62" s="86" t="s">
        <v>352</v>
      </c>
      <c r="C62" s="86" t="s">
        <v>7</v>
      </c>
      <c r="D62" s="95" t="s">
        <v>8</v>
      </c>
      <c r="E62" s="3" t="s">
        <v>218</v>
      </c>
      <c r="F62" s="3">
        <v>1</v>
      </c>
      <c r="G62" s="3"/>
      <c r="H62" s="4"/>
      <c r="I62" s="4">
        <v>1</v>
      </c>
      <c r="J62" s="4"/>
      <c r="K62" s="4">
        <f t="shared" si="3"/>
        <v>2</v>
      </c>
      <c r="L62" s="98"/>
      <c r="M62" s="98"/>
    </row>
    <row r="63" spans="1:13" ht="28.5" customHeight="1">
      <c r="A63" s="15">
        <v>61</v>
      </c>
      <c r="B63" s="86" t="s">
        <v>310</v>
      </c>
      <c r="C63" s="86" t="s">
        <v>366</v>
      </c>
      <c r="D63" s="95" t="s">
        <v>6</v>
      </c>
      <c r="E63" s="3" t="s">
        <v>215</v>
      </c>
      <c r="F63" s="3">
        <v>0</v>
      </c>
      <c r="G63" s="3"/>
      <c r="H63" s="4"/>
      <c r="I63" s="4">
        <v>1</v>
      </c>
      <c r="J63" s="4"/>
      <c r="K63" s="4">
        <f t="shared" si="3"/>
        <v>1</v>
      </c>
      <c r="L63" s="98"/>
      <c r="M63" s="98"/>
    </row>
    <row r="64" spans="1:13" ht="28.5" customHeight="1">
      <c r="A64" s="15">
        <v>62</v>
      </c>
      <c r="B64" s="86" t="s">
        <v>583</v>
      </c>
      <c r="C64" s="86" t="s">
        <v>584</v>
      </c>
      <c r="D64" s="95" t="s">
        <v>8</v>
      </c>
      <c r="E64" s="3" t="s">
        <v>218</v>
      </c>
      <c r="F64" s="3">
        <v>0</v>
      </c>
      <c r="G64" s="3"/>
      <c r="H64" s="4"/>
      <c r="I64" s="4">
        <v>1</v>
      </c>
      <c r="J64" s="4"/>
      <c r="K64" s="4">
        <f t="shared" si="3"/>
        <v>1</v>
      </c>
      <c r="L64" s="98"/>
      <c r="M64" s="98"/>
    </row>
    <row r="65" spans="1:13" ht="28.5" customHeight="1">
      <c r="A65" s="15">
        <v>63</v>
      </c>
      <c r="B65" s="92" t="s">
        <v>346</v>
      </c>
      <c r="C65" s="92" t="s">
        <v>306</v>
      </c>
      <c r="D65" s="93" t="s">
        <v>9</v>
      </c>
      <c r="E65" s="33" t="s">
        <v>220</v>
      </c>
      <c r="F65" s="33">
        <v>2</v>
      </c>
      <c r="G65" s="33">
        <v>1</v>
      </c>
      <c r="H65" s="31">
        <v>1</v>
      </c>
      <c r="I65" s="31">
        <v>1</v>
      </c>
      <c r="J65" s="31"/>
      <c r="K65" s="31">
        <f t="shared" si="3"/>
        <v>4</v>
      </c>
      <c r="L65" s="98"/>
      <c r="M65" s="98"/>
    </row>
    <row r="66" spans="1:13" ht="28.5" customHeight="1">
      <c r="A66" s="15">
        <v>64</v>
      </c>
      <c r="B66" s="92" t="s">
        <v>616</v>
      </c>
      <c r="C66" s="92" t="s">
        <v>617</v>
      </c>
      <c r="D66" s="93" t="s">
        <v>1</v>
      </c>
      <c r="E66" s="33" t="s">
        <v>211</v>
      </c>
      <c r="F66" s="33">
        <v>2</v>
      </c>
      <c r="G66" s="33"/>
      <c r="H66" s="31">
        <v>1</v>
      </c>
      <c r="I66" s="31">
        <v>1</v>
      </c>
      <c r="J66" s="31"/>
      <c r="K66" s="31">
        <f t="shared" si="3"/>
        <v>4</v>
      </c>
      <c r="L66" s="98"/>
      <c r="M66" s="98"/>
    </row>
    <row r="67" spans="1:13" ht="28.5" customHeight="1">
      <c r="A67" s="15">
        <v>65</v>
      </c>
      <c r="B67" s="86" t="s">
        <v>585</v>
      </c>
      <c r="C67" s="86" t="s">
        <v>586</v>
      </c>
      <c r="D67" s="95" t="s">
        <v>587</v>
      </c>
      <c r="E67" s="3" t="s">
        <v>213</v>
      </c>
      <c r="F67" s="3">
        <v>0</v>
      </c>
      <c r="G67" s="3"/>
      <c r="H67" s="4"/>
      <c r="I67" s="12">
        <v>1</v>
      </c>
      <c r="J67" s="12"/>
      <c r="K67" s="4">
        <f t="shared" si="3"/>
        <v>1</v>
      </c>
      <c r="L67" s="98"/>
      <c r="M67" s="98"/>
    </row>
    <row r="68" spans="1:13" ht="22" customHeight="1">
      <c r="A68" s="47">
        <v>66</v>
      </c>
      <c r="B68" s="86" t="s">
        <v>303</v>
      </c>
      <c r="C68" s="86" t="s">
        <v>301</v>
      </c>
      <c r="D68" s="95" t="s">
        <v>288</v>
      </c>
      <c r="E68" s="3" t="s">
        <v>214</v>
      </c>
      <c r="F68" s="3">
        <v>1</v>
      </c>
      <c r="G68" s="3">
        <v>1</v>
      </c>
      <c r="H68" s="4"/>
      <c r="I68" s="12"/>
      <c r="J68" s="12"/>
      <c r="K68" s="4">
        <f t="shared" si="3"/>
        <v>2</v>
      </c>
      <c r="L68" s="98"/>
      <c r="M68" s="98"/>
    </row>
    <row r="69" spans="1:13" ht="20" customHeight="1">
      <c r="A69" s="47">
        <v>67</v>
      </c>
      <c r="B69" s="86" t="s">
        <v>349</v>
      </c>
      <c r="C69" s="86" t="s">
        <v>350</v>
      </c>
      <c r="D69" s="95" t="s">
        <v>351</v>
      </c>
      <c r="E69" s="3" t="s">
        <v>222</v>
      </c>
      <c r="F69" s="3">
        <v>0</v>
      </c>
      <c r="G69" s="3"/>
      <c r="H69" s="4"/>
      <c r="I69" s="4">
        <v>1</v>
      </c>
      <c r="J69" s="4"/>
      <c r="K69" s="4">
        <f t="shared" si="3"/>
        <v>1</v>
      </c>
      <c r="L69" s="98"/>
      <c r="M69" s="98"/>
    </row>
    <row r="70" spans="1:13" ht="21" customHeight="1">
      <c r="A70" s="23">
        <v>68</v>
      </c>
      <c r="B70" s="86" t="s">
        <v>637</v>
      </c>
      <c r="C70" s="86" t="s">
        <v>638</v>
      </c>
      <c r="D70" s="95" t="s">
        <v>17</v>
      </c>
      <c r="E70" s="3" t="s">
        <v>216</v>
      </c>
      <c r="F70" s="3">
        <v>1</v>
      </c>
      <c r="G70" s="3"/>
      <c r="H70" s="4"/>
      <c r="I70" s="4"/>
      <c r="J70" s="4"/>
      <c r="K70" s="4">
        <f t="shared" si="3"/>
        <v>1</v>
      </c>
      <c r="L70" s="98"/>
      <c r="M70" s="98"/>
    </row>
    <row r="71" spans="1:13" ht="27" customHeight="1">
      <c r="A71" s="23">
        <v>69</v>
      </c>
      <c r="B71" s="86" t="s">
        <v>648</v>
      </c>
      <c r="C71" s="86" t="s">
        <v>649</v>
      </c>
      <c r="D71" s="95" t="s">
        <v>355</v>
      </c>
      <c r="E71" s="3" t="s">
        <v>217</v>
      </c>
      <c r="F71" s="3">
        <v>0</v>
      </c>
      <c r="G71" s="3"/>
      <c r="H71" s="4"/>
      <c r="I71" s="12">
        <v>1</v>
      </c>
      <c r="J71" s="12"/>
      <c r="K71" s="4">
        <f t="shared" si="3"/>
        <v>1</v>
      </c>
      <c r="L71" s="98"/>
      <c r="M71" s="98"/>
    </row>
  </sheetData>
  <sortState ref="B3:M71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pane ySplit="2" topLeftCell="A3" activePane="bottomLeft" state="frozen"/>
      <selection pane="bottomLeft" activeCell="D18" sqref="D18"/>
    </sheetView>
  </sheetViews>
  <sheetFormatPr baseColWidth="10" defaultColWidth="8.7109375" defaultRowHeight="14" x14ac:dyDescent="0"/>
  <cols>
    <col min="1" max="1" width="5.140625" style="2" customWidth="1"/>
    <col min="2" max="2" width="20" style="2" customWidth="1"/>
    <col min="3" max="3" width="21" style="2" customWidth="1"/>
    <col min="4" max="4" width="31.7109375" style="2" bestFit="1" customWidth="1"/>
    <col min="5" max="5" width="17.7109375" style="1" customWidth="1"/>
    <col min="6" max="9" width="6.28515625" style="2" customWidth="1"/>
    <col min="10" max="10" width="6.42578125" style="2" customWidth="1"/>
    <col min="11" max="11" width="7" style="2" bestFit="1" customWidth="1"/>
    <col min="12" max="12" width="1.85546875" style="2" customWidth="1"/>
    <col min="13" max="13" width="15.85546875" style="2" bestFit="1" customWidth="1"/>
    <col min="14" max="14" width="2.85546875" style="2" customWidth="1"/>
    <col min="15" max="15" width="20.42578125" style="2" bestFit="1" customWidth="1"/>
    <col min="16" max="16" width="21.28515625" style="2" customWidth="1"/>
    <col min="17" max="17" width="33.28515625" style="2" bestFit="1" customWidth="1"/>
    <col min="18" max="18" width="2.28515625" style="2" customWidth="1"/>
    <col min="19" max="19" width="1.85546875" style="2" customWidth="1"/>
    <col min="20" max="20" width="6.42578125" style="2" customWidth="1"/>
    <col min="21" max="16384" width="8.7109375" style="2"/>
  </cols>
  <sheetData>
    <row r="1" spans="1:13" ht="42.75" customHeight="1">
      <c r="A1" s="143" t="s">
        <v>171</v>
      </c>
      <c r="B1" s="143"/>
      <c r="C1" s="143"/>
      <c r="D1" s="143"/>
      <c r="E1" s="143"/>
      <c r="F1" s="98"/>
      <c r="G1" s="98"/>
      <c r="H1" s="98"/>
      <c r="I1" s="98"/>
      <c r="J1" s="98"/>
      <c r="K1" s="98"/>
      <c r="L1" s="98"/>
      <c r="M1" s="98"/>
    </row>
    <row r="2" spans="1:13" ht="46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0" t="s">
        <v>210</v>
      </c>
      <c r="F2" s="10" t="s">
        <v>206</v>
      </c>
      <c r="G2" s="10" t="s">
        <v>207</v>
      </c>
      <c r="H2" s="10" t="s">
        <v>208</v>
      </c>
      <c r="I2" s="10" t="s">
        <v>209</v>
      </c>
      <c r="J2" s="52" t="s">
        <v>807</v>
      </c>
      <c r="K2" s="10" t="s">
        <v>223</v>
      </c>
      <c r="L2" s="98"/>
      <c r="M2" s="98"/>
    </row>
    <row r="3" spans="1:13" ht="28.5" customHeight="1">
      <c r="A3" s="118">
        <v>1</v>
      </c>
      <c r="B3" s="86" t="s">
        <v>618</v>
      </c>
      <c r="C3" s="86" t="s">
        <v>324</v>
      </c>
      <c r="D3" s="95" t="s">
        <v>22</v>
      </c>
      <c r="E3" s="96" t="s">
        <v>214</v>
      </c>
      <c r="F3" s="96">
        <v>0</v>
      </c>
      <c r="G3" s="96"/>
      <c r="H3" s="97"/>
      <c r="I3" s="97">
        <v>1</v>
      </c>
      <c r="J3" s="97"/>
      <c r="K3" s="97">
        <f t="shared" ref="K3:K16" si="0">F3+G3+IF(G3=0,H3,0)+I3+J3</f>
        <v>1</v>
      </c>
      <c r="L3" s="98"/>
      <c r="M3" s="98"/>
    </row>
    <row r="4" spans="1:13" ht="28.5" customHeight="1">
      <c r="A4" s="118">
        <v>2</v>
      </c>
      <c r="B4" s="92" t="s">
        <v>599</v>
      </c>
      <c r="C4" s="92" t="s">
        <v>277</v>
      </c>
      <c r="D4" s="93" t="s">
        <v>1</v>
      </c>
      <c r="E4" s="90" t="s">
        <v>211</v>
      </c>
      <c r="F4" s="90">
        <v>1</v>
      </c>
      <c r="G4" s="90">
        <v>1</v>
      </c>
      <c r="H4" s="87"/>
      <c r="I4" s="87">
        <v>1</v>
      </c>
      <c r="J4" s="87"/>
      <c r="K4" s="87">
        <f t="shared" si="0"/>
        <v>3</v>
      </c>
      <c r="L4" s="99" t="s">
        <v>895</v>
      </c>
      <c r="M4" s="99" t="s">
        <v>894</v>
      </c>
    </row>
    <row r="5" spans="1:13" ht="28.5" customHeight="1">
      <c r="A5" s="118">
        <v>3</v>
      </c>
      <c r="B5" s="92" t="s">
        <v>558</v>
      </c>
      <c r="C5" s="92" t="s">
        <v>345</v>
      </c>
      <c r="D5" s="93" t="s">
        <v>58</v>
      </c>
      <c r="E5" s="90" t="s">
        <v>214</v>
      </c>
      <c r="F5" s="90">
        <v>3</v>
      </c>
      <c r="G5" s="90">
        <v>1</v>
      </c>
      <c r="H5" s="87">
        <v>1</v>
      </c>
      <c r="I5" s="34">
        <v>1</v>
      </c>
      <c r="J5" s="34"/>
      <c r="K5" s="94">
        <f t="shared" si="0"/>
        <v>5</v>
      </c>
      <c r="L5" s="98"/>
      <c r="M5" s="98"/>
    </row>
    <row r="6" spans="1:13" ht="28.5" customHeight="1">
      <c r="A6" s="118">
        <v>4</v>
      </c>
      <c r="B6" s="86" t="s">
        <v>629</v>
      </c>
      <c r="C6" s="86" t="s">
        <v>630</v>
      </c>
      <c r="D6" s="95" t="s">
        <v>532</v>
      </c>
      <c r="E6" s="96" t="s">
        <v>218</v>
      </c>
      <c r="F6" s="96">
        <v>0</v>
      </c>
      <c r="G6" s="96"/>
      <c r="H6" s="97"/>
      <c r="I6" s="97">
        <v>1</v>
      </c>
      <c r="J6" s="97"/>
      <c r="K6" s="97">
        <f t="shared" si="0"/>
        <v>1</v>
      </c>
      <c r="L6" s="98"/>
      <c r="M6" s="98"/>
    </row>
    <row r="7" spans="1:13" ht="28.5" customHeight="1">
      <c r="A7" s="118">
        <v>5</v>
      </c>
      <c r="B7" s="92" t="s">
        <v>286</v>
      </c>
      <c r="C7" s="92" t="s">
        <v>287</v>
      </c>
      <c r="D7" s="93" t="s">
        <v>288</v>
      </c>
      <c r="E7" s="90" t="s">
        <v>214</v>
      </c>
      <c r="F7" s="90">
        <v>5</v>
      </c>
      <c r="G7" s="90">
        <v>1</v>
      </c>
      <c r="H7" s="87">
        <v>1</v>
      </c>
      <c r="I7" s="87">
        <v>1</v>
      </c>
      <c r="J7" s="87"/>
      <c r="K7" s="94">
        <f t="shared" si="0"/>
        <v>7</v>
      </c>
      <c r="L7" s="98"/>
      <c r="M7" s="98"/>
    </row>
    <row r="8" spans="1:13" ht="28.5" customHeight="1">
      <c r="A8" s="118">
        <v>6</v>
      </c>
      <c r="B8" s="92" t="s">
        <v>597</v>
      </c>
      <c r="C8" s="92" t="s">
        <v>598</v>
      </c>
      <c r="D8" s="93" t="s">
        <v>3</v>
      </c>
      <c r="E8" s="90" t="s">
        <v>216</v>
      </c>
      <c r="F8" s="90">
        <v>3</v>
      </c>
      <c r="G8" s="90"/>
      <c r="H8" s="87"/>
      <c r="I8" s="87">
        <v>1</v>
      </c>
      <c r="J8" s="87"/>
      <c r="K8" s="94">
        <f t="shared" si="0"/>
        <v>4</v>
      </c>
      <c r="L8" s="98"/>
      <c r="M8" s="98"/>
    </row>
    <row r="9" spans="1:13" ht="28.5" customHeight="1">
      <c r="A9" s="118">
        <v>7</v>
      </c>
      <c r="B9" s="92" t="s">
        <v>404</v>
      </c>
      <c r="C9" s="92" t="s">
        <v>405</v>
      </c>
      <c r="D9" s="93" t="s">
        <v>27</v>
      </c>
      <c r="E9" s="90" t="s">
        <v>211</v>
      </c>
      <c r="F9" s="90">
        <v>3</v>
      </c>
      <c r="G9" s="90"/>
      <c r="H9" s="87"/>
      <c r="I9" s="87">
        <v>1</v>
      </c>
      <c r="J9" s="87"/>
      <c r="K9" s="94">
        <f t="shared" si="0"/>
        <v>4</v>
      </c>
      <c r="L9" s="98"/>
      <c r="M9" s="98"/>
    </row>
    <row r="10" spans="1:13" ht="28.5" customHeight="1">
      <c r="A10" s="118">
        <v>8</v>
      </c>
      <c r="B10" s="86" t="s">
        <v>331</v>
      </c>
      <c r="C10" s="86" t="s">
        <v>332</v>
      </c>
      <c r="D10" s="95" t="s">
        <v>333</v>
      </c>
      <c r="E10" s="96" t="s">
        <v>218</v>
      </c>
      <c r="F10" s="96">
        <v>0</v>
      </c>
      <c r="G10" s="96"/>
      <c r="H10" s="97"/>
      <c r="I10" s="97">
        <v>1</v>
      </c>
      <c r="J10" s="97"/>
      <c r="K10" s="97">
        <f t="shared" si="0"/>
        <v>1</v>
      </c>
      <c r="L10" s="98"/>
      <c r="M10" s="98"/>
    </row>
    <row r="11" spans="1:13" ht="28.5" customHeight="1">
      <c r="A11" s="118">
        <v>9</v>
      </c>
      <c r="B11" s="92" t="s">
        <v>322</v>
      </c>
      <c r="C11" s="92" t="s">
        <v>323</v>
      </c>
      <c r="D11" s="93" t="s">
        <v>4</v>
      </c>
      <c r="E11" s="90" t="s">
        <v>220</v>
      </c>
      <c r="F11" s="90">
        <v>2</v>
      </c>
      <c r="G11" s="90">
        <v>1</v>
      </c>
      <c r="H11" s="87">
        <v>1</v>
      </c>
      <c r="I11" s="87">
        <v>1</v>
      </c>
      <c r="J11" s="87"/>
      <c r="K11" s="94">
        <f t="shared" si="0"/>
        <v>4</v>
      </c>
      <c r="L11" s="98"/>
      <c r="M11" s="98"/>
    </row>
    <row r="12" spans="1:13" ht="28.5" customHeight="1">
      <c r="A12" s="118">
        <v>10</v>
      </c>
      <c r="B12" s="86" t="s">
        <v>591</v>
      </c>
      <c r="C12" s="86" t="s">
        <v>592</v>
      </c>
      <c r="D12" s="95" t="s">
        <v>9</v>
      </c>
      <c r="E12" s="96" t="s">
        <v>220</v>
      </c>
      <c r="F12" s="96">
        <v>1</v>
      </c>
      <c r="G12" s="96">
        <v>1</v>
      </c>
      <c r="H12" s="97">
        <v>1</v>
      </c>
      <c r="I12" s="97">
        <v>1</v>
      </c>
      <c r="J12" s="97"/>
      <c r="K12" s="97">
        <f t="shared" si="0"/>
        <v>3</v>
      </c>
      <c r="L12" s="98"/>
      <c r="M12" s="98"/>
    </row>
    <row r="13" spans="1:13" ht="28.5" customHeight="1">
      <c r="A13" s="118">
        <v>11</v>
      </c>
      <c r="B13" s="86" t="s">
        <v>562</v>
      </c>
      <c r="C13" s="86" t="s">
        <v>563</v>
      </c>
      <c r="D13" s="95" t="s">
        <v>26</v>
      </c>
      <c r="E13" s="96" t="s">
        <v>218</v>
      </c>
      <c r="F13" s="96">
        <v>0</v>
      </c>
      <c r="G13" s="96"/>
      <c r="H13" s="97"/>
      <c r="I13" s="12">
        <v>1</v>
      </c>
      <c r="J13" s="12"/>
      <c r="K13" s="97">
        <f t="shared" si="0"/>
        <v>1</v>
      </c>
      <c r="L13" s="98"/>
      <c r="M13" s="98"/>
    </row>
    <row r="14" spans="1:13" ht="28.5" customHeight="1">
      <c r="A14" s="118">
        <v>12</v>
      </c>
      <c r="B14" s="92" t="s">
        <v>605</v>
      </c>
      <c r="C14" s="92" t="s">
        <v>384</v>
      </c>
      <c r="D14" s="93" t="s">
        <v>255</v>
      </c>
      <c r="E14" s="90" t="s">
        <v>211</v>
      </c>
      <c r="F14" s="90">
        <v>1</v>
      </c>
      <c r="G14" s="90">
        <v>1</v>
      </c>
      <c r="H14" s="87"/>
      <c r="I14" s="87">
        <v>1</v>
      </c>
      <c r="J14" s="87"/>
      <c r="K14" s="87">
        <f t="shared" si="0"/>
        <v>3</v>
      </c>
      <c r="L14" s="99" t="s">
        <v>895</v>
      </c>
      <c r="M14" s="99" t="s">
        <v>894</v>
      </c>
    </row>
    <row r="15" spans="1:13" ht="28.5" customHeight="1">
      <c r="A15" s="118">
        <v>13</v>
      </c>
      <c r="B15" s="86" t="s">
        <v>605</v>
      </c>
      <c r="C15" s="86" t="s">
        <v>639</v>
      </c>
      <c r="D15" s="95" t="s">
        <v>278</v>
      </c>
      <c r="E15" s="96" t="s">
        <v>211</v>
      </c>
      <c r="F15" s="96">
        <v>0</v>
      </c>
      <c r="G15" s="96"/>
      <c r="H15" s="97"/>
      <c r="I15" s="97"/>
      <c r="J15" s="97"/>
      <c r="K15" s="97">
        <f t="shared" si="0"/>
        <v>0</v>
      </c>
      <c r="L15" s="98"/>
      <c r="M15" s="98"/>
    </row>
    <row r="16" spans="1:13" ht="28.5" customHeight="1">
      <c r="A16" s="118">
        <v>14</v>
      </c>
      <c r="B16" s="86" t="s">
        <v>621</v>
      </c>
      <c r="C16" s="86" t="s">
        <v>622</v>
      </c>
      <c r="D16" s="95" t="s">
        <v>21</v>
      </c>
      <c r="E16" s="96" t="s">
        <v>217</v>
      </c>
      <c r="F16" s="96">
        <v>0</v>
      </c>
      <c r="G16" s="96"/>
      <c r="H16" s="97"/>
      <c r="I16" s="97">
        <v>1</v>
      </c>
      <c r="J16" s="97"/>
      <c r="K16" s="97">
        <f t="shared" si="0"/>
        <v>1</v>
      </c>
      <c r="L16" s="98"/>
      <c r="M16" s="98"/>
    </row>
    <row r="17" spans="1:13" ht="28.5" customHeight="1">
      <c r="A17" s="118">
        <v>15</v>
      </c>
      <c r="B17" s="58" t="s">
        <v>282</v>
      </c>
      <c r="C17" s="58" t="s">
        <v>289</v>
      </c>
      <c r="D17" s="88" t="s">
        <v>6</v>
      </c>
      <c r="E17" s="88" t="s">
        <v>215</v>
      </c>
      <c r="F17" s="88"/>
      <c r="G17" s="88"/>
      <c r="H17" s="89"/>
      <c r="I17" s="89"/>
      <c r="J17" s="89"/>
      <c r="K17" s="72" t="s">
        <v>892</v>
      </c>
      <c r="L17" s="98"/>
      <c r="M17" s="98"/>
    </row>
    <row r="18" spans="1:13" ht="28.5" customHeight="1">
      <c r="A18" s="118">
        <v>16</v>
      </c>
      <c r="B18" s="92" t="s">
        <v>339</v>
      </c>
      <c r="C18" s="92" t="s">
        <v>340</v>
      </c>
      <c r="D18" s="93" t="s">
        <v>13</v>
      </c>
      <c r="E18" s="90" t="s">
        <v>213</v>
      </c>
      <c r="F18" s="90">
        <v>2</v>
      </c>
      <c r="G18" s="90"/>
      <c r="H18" s="87"/>
      <c r="I18" s="34">
        <v>1</v>
      </c>
      <c r="J18" s="34"/>
      <c r="K18" s="87">
        <f t="shared" ref="K18:K34" si="1">F18+G18+IF(G18=0,H18,0)+I18+J18</f>
        <v>3</v>
      </c>
      <c r="L18" s="98"/>
      <c r="M18" s="98" t="s">
        <v>913</v>
      </c>
    </row>
    <row r="19" spans="1:13" ht="28.5" customHeight="1">
      <c r="A19" s="118">
        <v>17</v>
      </c>
      <c r="B19" s="92" t="s">
        <v>588</v>
      </c>
      <c r="C19" s="92" t="s">
        <v>589</v>
      </c>
      <c r="D19" s="93" t="s">
        <v>590</v>
      </c>
      <c r="E19" s="90" t="s">
        <v>216</v>
      </c>
      <c r="F19" s="90">
        <v>3</v>
      </c>
      <c r="G19" s="90"/>
      <c r="H19" s="87"/>
      <c r="I19" s="34">
        <v>1</v>
      </c>
      <c r="J19" s="34"/>
      <c r="K19" s="94">
        <f t="shared" si="1"/>
        <v>4</v>
      </c>
      <c r="L19" s="98"/>
      <c r="M19" s="98"/>
    </row>
    <row r="20" spans="1:13" ht="28.5" customHeight="1">
      <c r="A20" s="118">
        <v>18</v>
      </c>
      <c r="B20" s="92" t="s">
        <v>299</v>
      </c>
      <c r="C20" s="92" t="s">
        <v>300</v>
      </c>
      <c r="D20" s="93" t="s">
        <v>4</v>
      </c>
      <c r="E20" s="90" t="s">
        <v>220</v>
      </c>
      <c r="F20" s="90">
        <v>2</v>
      </c>
      <c r="G20" s="90"/>
      <c r="H20" s="87">
        <v>1</v>
      </c>
      <c r="I20" s="87">
        <v>1</v>
      </c>
      <c r="J20" s="87"/>
      <c r="K20" s="94">
        <f t="shared" si="1"/>
        <v>4</v>
      </c>
      <c r="L20" s="98"/>
      <c r="M20" s="98"/>
    </row>
    <row r="21" spans="1:13" ht="28.5" customHeight="1">
      <c r="A21" s="118">
        <v>19</v>
      </c>
      <c r="B21" s="86" t="s">
        <v>595</v>
      </c>
      <c r="C21" s="86" t="s">
        <v>596</v>
      </c>
      <c r="D21" s="95" t="s">
        <v>355</v>
      </c>
      <c r="E21" s="96" t="s">
        <v>217</v>
      </c>
      <c r="F21" s="96">
        <v>1</v>
      </c>
      <c r="G21" s="96"/>
      <c r="H21" s="97"/>
      <c r="I21" s="12">
        <v>1</v>
      </c>
      <c r="J21" s="12"/>
      <c r="K21" s="97">
        <f t="shared" si="1"/>
        <v>2</v>
      </c>
      <c r="L21" s="98"/>
      <c r="M21" s="98"/>
    </row>
    <row r="22" spans="1:13" ht="28.5" customHeight="1">
      <c r="A22" s="118">
        <v>20</v>
      </c>
      <c r="B22" s="86" t="s">
        <v>625</v>
      </c>
      <c r="C22" s="86" t="s">
        <v>626</v>
      </c>
      <c r="D22" s="95" t="s">
        <v>4</v>
      </c>
      <c r="E22" s="96" t="s">
        <v>220</v>
      </c>
      <c r="F22" s="96">
        <v>1</v>
      </c>
      <c r="G22" s="96"/>
      <c r="H22" s="97"/>
      <c r="I22" s="97">
        <v>1</v>
      </c>
      <c r="J22" s="97"/>
      <c r="K22" s="97">
        <f t="shared" si="1"/>
        <v>2</v>
      </c>
      <c r="L22" s="98"/>
      <c r="M22" s="98"/>
    </row>
    <row r="23" spans="1:13" ht="28.5" customHeight="1">
      <c r="A23" s="118">
        <v>21</v>
      </c>
      <c r="B23" s="86" t="s">
        <v>644</v>
      </c>
      <c r="C23" s="86" t="s">
        <v>645</v>
      </c>
      <c r="D23" s="95" t="s">
        <v>541</v>
      </c>
      <c r="E23" s="96" t="s">
        <v>213</v>
      </c>
      <c r="F23" s="96">
        <v>1</v>
      </c>
      <c r="G23" s="96"/>
      <c r="H23" s="97"/>
      <c r="I23" s="97"/>
      <c r="J23" s="97"/>
      <c r="K23" s="97">
        <f t="shared" si="1"/>
        <v>1</v>
      </c>
      <c r="L23" s="98"/>
      <c r="M23" s="98"/>
    </row>
    <row r="24" spans="1:13" ht="28.5" customHeight="1">
      <c r="A24" s="118">
        <v>22</v>
      </c>
      <c r="B24" s="92" t="s">
        <v>341</v>
      </c>
      <c r="C24" s="92" t="s">
        <v>342</v>
      </c>
      <c r="D24" s="93" t="s">
        <v>4</v>
      </c>
      <c r="E24" s="90" t="s">
        <v>220</v>
      </c>
      <c r="F24" s="90">
        <v>1</v>
      </c>
      <c r="G24" s="90">
        <v>1</v>
      </c>
      <c r="H24" s="87"/>
      <c r="I24" s="87">
        <v>1</v>
      </c>
      <c r="J24" s="87">
        <v>1</v>
      </c>
      <c r="K24" s="87">
        <f t="shared" si="1"/>
        <v>4</v>
      </c>
      <c r="L24" s="98"/>
      <c r="M24" s="98"/>
    </row>
    <row r="25" spans="1:13" ht="28.5" customHeight="1">
      <c r="A25" s="118">
        <v>23</v>
      </c>
      <c r="B25" s="86" t="s">
        <v>334</v>
      </c>
      <c r="C25" s="86" t="s">
        <v>335</v>
      </c>
      <c r="D25" s="95" t="s">
        <v>12</v>
      </c>
      <c r="E25" s="96" t="s">
        <v>220</v>
      </c>
      <c r="F25" s="96">
        <v>0</v>
      </c>
      <c r="G25" s="96">
        <v>1</v>
      </c>
      <c r="H25" s="97"/>
      <c r="I25" s="97">
        <v>1</v>
      </c>
      <c r="J25" s="97"/>
      <c r="K25" s="97">
        <f t="shared" si="1"/>
        <v>2</v>
      </c>
      <c r="L25" s="98"/>
      <c r="M25" s="98"/>
    </row>
    <row r="26" spans="1:13" ht="28.5" customHeight="1">
      <c r="A26" s="118">
        <v>24</v>
      </c>
      <c r="B26" s="86" t="s">
        <v>610</v>
      </c>
      <c r="C26" s="86" t="s">
        <v>611</v>
      </c>
      <c r="D26" s="95" t="s">
        <v>5</v>
      </c>
      <c r="E26" s="96" t="s">
        <v>218</v>
      </c>
      <c r="F26" s="96">
        <v>0</v>
      </c>
      <c r="G26" s="96"/>
      <c r="H26" s="97">
        <v>1</v>
      </c>
      <c r="I26" s="97">
        <v>1</v>
      </c>
      <c r="J26" s="97"/>
      <c r="K26" s="97">
        <f t="shared" si="1"/>
        <v>2</v>
      </c>
      <c r="L26" s="98"/>
      <c r="M26" s="98"/>
    </row>
    <row r="27" spans="1:13" ht="28.5" customHeight="1">
      <c r="A27" s="118">
        <v>25</v>
      </c>
      <c r="B27" s="86" t="s">
        <v>356</v>
      </c>
      <c r="C27" s="86" t="s">
        <v>357</v>
      </c>
      <c r="D27" s="95" t="s">
        <v>21</v>
      </c>
      <c r="E27" s="96" t="s">
        <v>217</v>
      </c>
      <c r="F27" s="96">
        <v>0</v>
      </c>
      <c r="G27" s="96"/>
      <c r="H27" s="97"/>
      <c r="I27" s="12">
        <v>1</v>
      </c>
      <c r="J27" s="12"/>
      <c r="K27" s="97">
        <f t="shared" si="1"/>
        <v>1</v>
      </c>
      <c r="L27" s="98"/>
      <c r="M27" s="98"/>
    </row>
    <row r="28" spans="1:13" ht="28.5" customHeight="1">
      <c r="A28" s="118">
        <v>26</v>
      </c>
      <c r="B28" s="86" t="s">
        <v>640</v>
      </c>
      <c r="C28" s="86" t="s">
        <v>641</v>
      </c>
      <c r="D28" s="95" t="s">
        <v>4</v>
      </c>
      <c r="E28" s="96" t="s">
        <v>220</v>
      </c>
      <c r="F28" s="96">
        <v>0</v>
      </c>
      <c r="G28" s="96"/>
      <c r="H28" s="97"/>
      <c r="I28" s="97">
        <v>1</v>
      </c>
      <c r="J28" s="97"/>
      <c r="K28" s="97">
        <f t="shared" si="1"/>
        <v>1</v>
      </c>
      <c r="L28" s="98"/>
      <c r="M28" s="98"/>
    </row>
    <row r="29" spans="1:13" ht="28.5" customHeight="1">
      <c r="A29" s="118">
        <v>27</v>
      </c>
      <c r="B29" s="86" t="s">
        <v>606</v>
      </c>
      <c r="C29" s="86" t="s">
        <v>607</v>
      </c>
      <c r="D29" s="95" t="s">
        <v>304</v>
      </c>
      <c r="E29" s="96" t="s">
        <v>213</v>
      </c>
      <c r="F29" s="96">
        <v>0</v>
      </c>
      <c r="G29" s="96"/>
      <c r="H29" s="97"/>
      <c r="I29" s="97">
        <v>1</v>
      </c>
      <c r="J29" s="97"/>
      <c r="K29" s="97">
        <f t="shared" si="1"/>
        <v>1</v>
      </c>
      <c r="L29" s="98"/>
      <c r="M29" s="98"/>
    </row>
    <row r="30" spans="1:13" ht="28.5" customHeight="1">
      <c r="A30" s="118">
        <v>28</v>
      </c>
      <c r="B30" s="86" t="s">
        <v>619</v>
      </c>
      <c r="C30" s="86" t="s">
        <v>620</v>
      </c>
      <c r="D30" s="95" t="s">
        <v>47</v>
      </c>
      <c r="E30" s="96" t="s">
        <v>211</v>
      </c>
      <c r="F30" s="96">
        <v>1</v>
      </c>
      <c r="G30" s="96"/>
      <c r="H30" s="97"/>
      <c r="I30" s="97">
        <v>1</v>
      </c>
      <c r="J30" s="97"/>
      <c r="K30" s="97">
        <f t="shared" si="1"/>
        <v>2</v>
      </c>
      <c r="L30" s="98"/>
      <c r="M30" s="98"/>
    </row>
    <row r="31" spans="1:13" ht="28.5" customHeight="1">
      <c r="A31" s="118">
        <v>29</v>
      </c>
      <c r="B31" s="86" t="s">
        <v>631</v>
      </c>
      <c r="C31" s="86" t="s">
        <v>632</v>
      </c>
      <c r="D31" s="95" t="s">
        <v>21</v>
      </c>
      <c r="E31" s="96" t="s">
        <v>217</v>
      </c>
      <c r="F31" s="96">
        <v>0</v>
      </c>
      <c r="G31" s="96"/>
      <c r="H31" s="97"/>
      <c r="I31" s="97">
        <v>1</v>
      </c>
      <c r="J31" s="97"/>
      <c r="K31" s="97">
        <f t="shared" si="1"/>
        <v>1</v>
      </c>
      <c r="L31" s="98"/>
      <c r="M31" s="98"/>
    </row>
    <row r="32" spans="1:13" ht="28.5" customHeight="1">
      <c r="A32" s="118">
        <v>30</v>
      </c>
      <c r="B32" s="92" t="s">
        <v>593</v>
      </c>
      <c r="C32" s="92" t="s">
        <v>594</v>
      </c>
      <c r="D32" s="93" t="s">
        <v>43</v>
      </c>
      <c r="E32" s="90" t="s">
        <v>214</v>
      </c>
      <c r="F32" s="90">
        <v>1</v>
      </c>
      <c r="G32" s="90">
        <v>1</v>
      </c>
      <c r="H32" s="87"/>
      <c r="I32" s="34">
        <v>1</v>
      </c>
      <c r="J32" s="34"/>
      <c r="K32" s="87">
        <f t="shared" si="1"/>
        <v>3</v>
      </c>
      <c r="L32" s="99" t="s">
        <v>895</v>
      </c>
      <c r="M32" s="99" t="s">
        <v>894</v>
      </c>
    </row>
    <row r="33" spans="1:13" ht="28.5" customHeight="1">
      <c r="A33" s="118">
        <v>31</v>
      </c>
      <c r="B33" s="92" t="s">
        <v>296</v>
      </c>
      <c r="C33" s="92" t="s">
        <v>297</v>
      </c>
      <c r="D33" s="93" t="s">
        <v>183</v>
      </c>
      <c r="E33" s="90" t="s">
        <v>211</v>
      </c>
      <c r="F33" s="90">
        <v>7</v>
      </c>
      <c r="G33" s="90">
        <v>1</v>
      </c>
      <c r="H33" s="87">
        <v>1</v>
      </c>
      <c r="I33" s="87">
        <v>1</v>
      </c>
      <c r="J33" s="87"/>
      <c r="K33" s="94">
        <f t="shared" si="1"/>
        <v>9</v>
      </c>
      <c r="L33" s="98"/>
      <c r="M33" s="98"/>
    </row>
    <row r="34" spans="1:13" ht="28.5" customHeight="1">
      <c r="A34" s="118">
        <v>32</v>
      </c>
      <c r="B34" s="92" t="s">
        <v>290</v>
      </c>
      <c r="C34" s="92" t="s">
        <v>291</v>
      </c>
      <c r="D34" s="93" t="s">
        <v>6</v>
      </c>
      <c r="E34" s="90" t="s">
        <v>215</v>
      </c>
      <c r="F34" s="90">
        <v>2</v>
      </c>
      <c r="G34" s="90">
        <v>1</v>
      </c>
      <c r="H34" s="87"/>
      <c r="I34" s="87">
        <v>1</v>
      </c>
      <c r="J34" s="87"/>
      <c r="K34" s="94">
        <f t="shared" si="1"/>
        <v>4</v>
      </c>
      <c r="L34" s="98"/>
      <c r="M34" s="98"/>
    </row>
    <row r="35" spans="1:13" ht="28.5" customHeight="1">
      <c r="A35" s="118">
        <v>33</v>
      </c>
      <c r="B35" s="85" t="s">
        <v>564</v>
      </c>
      <c r="C35" s="85" t="s">
        <v>908</v>
      </c>
      <c r="D35" s="85" t="s">
        <v>909</v>
      </c>
      <c r="E35" s="111" t="s">
        <v>216</v>
      </c>
      <c r="F35" s="114"/>
      <c r="G35" s="85"/>
      <c r="H35" s="85"/>
      <c r="I35" s="85"/>
      <c r="J35" s="85"/>
      <c r="K35" s="85" t="s">
        <v>910</v>
      </c>
      <c r="L35" s="98"/>
      <c r="M35" s="98"/>
    </row>
    <row r="36" spans="1:13" ht="28.5" customHeight="1">
      <c r="A36" s="118">
        <v>34</v>
      </c>
      <c r="B36" s="86" t="s">
        <v>612</v>
      </c>
      <c r="C36" s="86" t="s">
        <v>613</v>
      </c>
      <c r="D36" s="95" t="s">
        <v>0</v>
      </c>
      <c r="E36" s="96" t="s">
        <v>211</v>
      </c>
      <c r="F36" s="96">
        <v>1</v>
      </c>
      <c r="G36" s="96"/>
      <c r="H36" s="97"/>
      <c r="I36" s="12"/>
      <c r="J36" s="12"/>
      <c r="K36" s="97">
        <f>F36+G36+IF(G36=0,H36,0)+I36+J36</f>
        <v>1</v>
      </c>
      <c r="L36" s="98"/>
      <c r="M36" s="98"/>
    </row>
    <row r="37" spans="1:13" ht="28.5" customHeight="1">
      <c r="A37" s="118">
        <v>35</v>
      </c>
      <c r="B37" s="92" t="s">
        <v>612</v>
      </c>
      <c r="C37" s="92" t="s">
        <v>914</v>
      </c>
      <c r="D37" s="33" t="s">
        <v>0</v>
      </c>
      <c r="E37" s="33" t="s">
        <v>211</v>
      </c>
      <c r="F37" s="33"/>
      <c r="G37" s="33"/>
      <c r="H37" s="31"/>
      <c r="I37" s="31"/>
      <c r="J37" s="31"/>
      <c r="K37" s="31"/>
      <c r="L37" s="99" t="s">
        <v>895</v>
      </c>
      <c r="M37" s="99" t="s">
        <v>915</v>
      </c>
    </row>
    <row r="38" spans="1:13" ht="28.5" customHeight="1">
      <c r="A38" s="118">
        <v>36</v>
      </c>
      <c r="B38" s="92" t="s">
        <v>395</v>
      </c>
      <c r="C38" s="92" t="s">
        <v>396</v>
      </c>
      <c r="D38" s="93" t="s">
        <v>1</v>
      </c>
      <c r="E38" s="90" t="s">
        <v>211</v>
      </c>
      <c r="F38" s="90">
        <v>0</v>
      </c>
      <c r="G38" s="90"/>
      <c r="H38" s="87"/>
      <c r="I38" s="87">
        <v>1</v>
      </c>
      <c r="J38" s="87"/>
      <c r="K38" s="87">
        <f t="shared" ref="K38:K47" si="2">F38+G38+IF(G38=0,H38,0)+I38+J38</f>
        <v>1</v>
      </c>
      <c r="L38" s="99" t="s">
        <v>895</v>
      </c>
      <c r="M38" s="99" t="s">
        <v>916</v>
      </c>
    </row>
    <row r="39" spans="1:13" ht="28.5" customHeight="1">
      <c r="A39" s="118">
        <v>37</v>
      </c>
      <c r="B39" s="92" t="s">
        <v>320</v>
      </c>
      <c r="C39" s="92" t="s">
        <v>321</v>
      </c>
      <c r="D39" s="93" t="s">
        <v>10</v>
      </c>
      <c r="E39" s="90" t="s">
        <v>212</v>
      </c>
      <c r="F39" s="90">
        <v>3</v>
      </c>
      <c r="G39" s="90"/>
      <c r="H39" s="87"/>
      <c r="I39" s="34">
        <v>1</v>
      </c>
      <c r="J39" s="34"/>
      <c r="K39" s="87">
        <f t="shared" si="2"/>
        <v>4</v>
      </c>
      <c r="L39" s="98"/>
      <c r="M39" s="98"/>
    </row>
    <row r="40" spans="1:13" ht="28.5" customHeight="1">
      <c r="A40" s="118">
        <v>38</v>
      </c>
      <c r="B40" s="92" t="s">
        <v>294</v>
      </c>
      <c r="C40" s="92" t="s">
        <v>295</v>
      </c>
      <c r="D40" s="93" t="s">
        <v>6</v>
      </c>
      <c r="E40" s="90" t="s">
        <v>215</v>
      </c>
      <c r="F40" s="90">
        <v>2</v>
      </c>
      <c r="G40" s="90">
        <v>1</v>
      </c>
      <c r="H40" s="87">
        <v>1</v>
      </c>
      <c r="I40" s="34">
        <v>1</v>
      </c>
      <c r="J40" s="34"/>
      <c r="K40" s="94">
        <f t="shared" si="2"/>
        <v>4</v>
      </c>
      <c r="L40" s="98"/>
      <c r="M40" s="98"/>
    </row>
    <row r="41" spans="1:13" ht="28.5" customHeight="1">
      <c r="A41" s="118">
        <v>39</v>
      </c>
      <c r="B41" s="92" t="s">
        <v>305</v>
      </c>
      <c r="C41" s="92" t="s">
        <v>306</v>
      </c>
      <c r="D41" s="93" t="s">
        <v>9</v>
      </c>
      <c r="E41" s="90" t="s">
        <v>220</v>
      </c>
      <c r="F41" s="90">
        <v>2</v>
      </c>
      <c r="G41" s="90">
        <v>1</v>
      </c>
      <c r="H41" s="87">
        <v>1</v>
      </c>
      <c r="I41" s="34">
        <v>1</v>
      </c>
      <c r="J41" s="34"/>
      <c r="K41" s="94">
        <f t="shared" si="2"/>
        <v>4</v>
      </c>
      <c r="L41" s="98"/>
      <c r="M41" s="98"/>
    </row>
    <row r="42" spans="1:13" ht="28.5" customHeight="1">
      <c r="A42" s="118">
        <v>40</v>
      </c>
      <c r="B42" s="86" t="s">
        <v>397</v>
      </c>
      <c r="C42" s="86" t="s">
        <v>398</v>
      </c>
      <c r="D42" s="95" t="s">
        <v>24</v>
      </c>
      <c r="E42" s="96" t="s">
        <v>217</v>
      </c>
      <c r="F42" s="96">
        <v>0</v>
      </c>
      <c r="G42" s="96"/>
      <c r="H42" s="97"/>
      <c r="I42" s="12">
        <v>1</v>
      </c>
      <c r="J42" s="12"/>
      <c r="K42" s="97">
        <f t="shared" si="2"/>
        <v>1</v>
      </c>
      <c r="L42" s="98"/>
      <c r="M42" s="98"/>
    </row>
    <row r="43" spans="1:13" ht="28.5" customHeight="1">
      <c r="A43" s="118">
        <v>41</v>
      </c>
      <c r="B43" s="86" t="s">
        <v>635</v>
      </c>
      <c r="C43" s="86" t="s">
        <v>636</v>
      </c>
      <c r="D43" s="95" t="s">
        <v>17</v>
      </c>
      <c r="E43" s="96" t="s">
        <v>216</v>
      </c>
      <c r="F43" s="96">
        <v>1</v>
      </c>
      <c r="G43" s="96"/>
      <c r="H43" s="97"/>
      <c r="I43" s="97"/>
      <c r="J43" s="97"/>
      <c r="K43" s="97">
        <f t="shared" si="2"/>
        <v>1</v>
      </c>
      <c r="L43" s="98"/>
      <c r="M43" s="98"/>
    </row>
    <row r="44" spans="1:13" ht="28.5" customHeight="1">
      <c r="A44" s="118">
        <v>42</v>
      </c>
      <c r="B44" s="92" t="s">
        <v>581</v>
      </c>
      <c r="C44" s="92" t="s">
        <v>582</v>
      </c>
      <c r="D44" s="93" t="s">
        <v>17</v>
      </c>
      <c r="E44" s="90" t="s">
        <v>216</v>
      </c>
      <c r="F44" s="90">
        <v>4</v>
      </c>
      <c r="G44" s="90">
        <v>1</v>
      </c>
      <c r="H44" s="87"/>
      <c r="I44" s="87"/>
      <c r="J44" s="87"/>
      <c r="K44" s="94">
        <f t="shared" si="2"/>
        <v>5</v>
      </c>
      <c r="L44" s="98"/>
      <c r="M44" s="98"/>
    </row>
    <row r="45" spans="1:13" ht="28.5" customHeight="1">
      <c r="A45" s="118">
        <v>43</v>
      </c>
      <c r="B45" s="92" t="s">
        <v>579</v>
      </c>
      <c r="C45" s="92" t="s">
        <v>580</v>
      </c>
      <c r="D45" s="93" t="s">
        <v>6</v>
      </c>
      <c r="E45" s="90" t="s">
        <v>215</v>
      </c>
      <c r="F45" s="90">
        <v>2</v>
      </c>
      <c r="G45" s="90">
        <v>1</v>
      </c>
      <c r="H45" s="87">
        <v>1</v>
      </c>
      <c r="I45" s="34">
        <v>1</v>
      </c>
      <c r="J45" s="34"/>
      <c r="K45" s="94">
        <f t="shared" si="2"/>
        <v>4</v>
      </c>
      <c r="L45" s="98"/>
      <c r="M45" s="98"/>
    </row>
    <row r="46" spans="1:13" ht="28.5" customHeight="1">
      <c r="A46" s="118">
        <v>44</v>
      </c>
      <c r="B46" s="86" t="s">
        <v>363</v>
      </c>
      <c r="C46" s="86" t="s">
        <v>364</v>
      </c>
      <c r="D46" s="95" t="s">
        <v>365</v>
      </c>
      <c r="E46" s="96" t="s">
        <v>213</v>
      </c>
      <c r="F46" s="96">
        <v>0</v>
      </c>
      <c r="G46" s="96"/>
      <c r="H46" s="97"/>
      <c r="I46" s="97">
        <v>1</v>
      </c>
      <c r="J46" s="97"/>
      <c r="K46" s="97">
        <f t="shared" si="2"/>
        <v>1</v>
      </c>
      <c r="L46" s="98"/>
      <c r="M46" s="98"/>
    </row>
    <row r="47" spans="1:13" ht="28.5" customHeight="1">
      <c r="A47" s="118">
        <v>45</v>
      </c>
      <c r="B47" s="86" t="s">
        <v>608</v>
      </c>
      <c r="C47" s="86" t="s">
        <v>609</v>
      </c>
      <c r="D47" s="95" t="s">
        <v>6</v>
      </c>
      <c r="E47" s="96" t="s">
        <v>215</v>
      </c>
      <c r="F47" s="96">
        <v>0</v>
      </c>
      <c r="G47" s="96">
        <v>1</v>
      </c>
      <c r="H47" s="97"/>
      <c r="I47" s="12">
        <v>1</v>
      </c>
      <c r="J47" s="12"/>
      <c r="K47" s="97">
        <f t="shared" si="2"/>
        <v>2</v>
      </c>
      <c r="L47" s="98"/>
      <c r="M47" s="98"/>
    </row>
    <row r="48" spans="1:13" ht="28.5" customHeight="1">
      <c r="A48" s="118">
        <v>46</v>
      </c>
      <c r="B48" s="105" t="s">
        <v>905</v>
      </c>
      <c r="C48" s="105" t="s">
        <v>906</v>
      </c>
      <c r="D48" s="105" t="s">
        <v>907</v>
      </c>
      <c r="E48" s="90" t="s">
        <v>211</v>
      </c>
      <c r="F48" s="90"/>
      <c r="G48" s="90"/>
      <c r="H48" s="87"/>
      <c r="I48" s="87">
        <v>1</v>
      </c>
      <c r="J48" s="87"/>
      <c r="K48" s="87"/>
      <c r="L48" s="99" t="s">
        <v>895</v>
      </c>
      <c r="M48" s="81" t="s">
        <v>902</v>
      </c>
    </row>
    <row r="49" spans="1:13" ht="28.5" customHeight="1">
      <c r="A49" s="118">
        <v>47</v>
      </c>
      <c r="B49" s="92" t="s">
        <v>337</v>
      </c>
      <c r="C49" s="92" t="s">
        <v>338</v>
      </c>
      <c r="D49" s="93" t="s">
        <v>10</v>
      </c>
      <c r="E49" s="90" t="s">
        <v>212</v>
      </c>
      <c r="F49" s="90">
        <v>5</v>
      </c>
      <c r="G49" s="90">
        <v>1</v>
      </c>
      <c r="H49" s="87"/>
      <c r="I49" s="34">
        <v>1</v>
      </c>
      <c r="J49" s="34"/>
      <c r="K49" s="94">
        <f t="shared" ref="K49:K63" si="3">F49+G49+IF(G49=0,H49,0)+I49+J49</f>
        <v>7</v>
      </c>
      <c r="L49" s="98"/>
      <c r="M49" s="98"/>
    </row>
    <row r="50" spans="1:13" ht="28.5" customHeight="1">
      <c r="A50" s="118">
        <v>48</v>
      </c>
      <c r="B50" s="86" t="s">
        <v>642</v>
      </c>
      <c r="C50" s="86" t="s">
        <v>643</v>
      </c>
      <c r="D50" s="95" t="s">
        <v>274</v>
      </c>
      <c r="E50" s="96" t="s">
        <v>211</v>
      </c>
      <c r="F50" s="96">
        <v>1</v>
      </c>
      <c r="G50" s="96"/>
      <c r="H50" s="97"/>
      <c r="I50" s="97"/>
      <c r="J50" s="97"/>
      <c r="K50" s="97">
        <f t="shared" si="3"/>
        <v>1</v>
      </c>
      <c r="L50" s="98"/>
      <c r="M50" s="98"/>
    </row>
    <row r="51" spans="1:13" ht="28.5" customHeight="1">
      <c r="A51" s="118">
        <v>49</v>
      </c>
      <c r="B51" s="86" t="s">
        <v>627</v>
      </c>
      <c r="C51" s="86" t="s">
        <v>628</v>
      </c>
      <c r="D51" s="95" t="s">
        <v>21</v>
      </c>
      <c r="E51" s="96" t="s">
        <v>217</v>
      </c>
      <c r="F51" s="96">
        <v>0</v>
      </c>
      <c r="G51" s="96"/>
      <c r="H51" s="97"/>
      <c r="I51" s="97">
        <v>1</v>
      </c>
      <c r="J51" s="97"/>
      <c r="K51" s="97">
        <f t="shared" si="3"/>
        <v>1</v>
      </c>
      <c r="L51" s="98"/>
      <c r="M51" s="98"/>
    </row>
    <row r="52" spans="1:13" ht="28.5" customHeight="1">
      <c r="A52" s="118">
        <v>50</v>
      </c>
      <c r="B52" s="86" t="s">
        <v>600</v>
      </c>
      <c r="C52" s="86" t="s">
        <v>601</v>
      </c>
      <c r="D52" s="95" t="s">
        <v>602</v>
      </c>
      <c r="E52" s="96" t="s">
        <v>806</v>
      </c>
      <c r="F52" s="96">
        <v>0</v>
      </c>
      <c r="G52" s="96"/>
      <c r="H52" s="97"/>
      <c r="I52" s="12">
        <v>1</v>
      </c>
      <c r="J52" s="12"/>
      <c r="K52" s="97">
        <f t="shared" si="3"/>
        <v>1</v>
      </c>
      <c r="L52" s="98"/>
      <c r="M52" s="98"/>
    </row>
    <row r="53" spans="1:13" ht="28.5" customHeight="1">
      <c r="A53" s="118">
        <v>51</v>
      </c>
      <c r="B53" s="86" t="s">
        <v>614</v>
      </c>
      <c r="C53" s="86" t="s">
        <v>615</v>
      </c>
      <c r="D53" s="95" t="s">
        <v>24</v>
      </c>
      <c r="E53" s="96" t="s">
        <v>217</v>
      </c>
      <c r="F53" s="96">
        <v>0</v>
      </c>
      <c r="G53" s="96"/>
      <c r="H53" s="97"/>
      <c r="I53" s="97">
        <v>1</v>
      </c>
      <c r="J53" s="97"/>
      <c r="K53" s="97">
        <f t="shared" si="3"/>
        <v>1</v>
      </c>
      <c r="L53" s="98"/>
      <c r="M53" s="98"/>
    </row>
    <row r="54" spans="1:13" ht="28.5" customHeight="1">
      <c r="A54" s="118">
        <v>52</v>
      </c>
      <c r="B54" s="92" t="s">
        <v>348</v>
      </c>
      <c r="C54" s="92" t="s">
        <v>2</v>
      </c>
      <c r="D54" s="93" t="s">
        <v>58</v>
      </c>
      <c r="E54" s="90" t="s">
        <v>214</v>
      </c>
      <c r="F54" s="90">
        <v>1</v>
      </c>
      <c r="G54" s="90">
        <v>1</v>
      </c>
      <c r="H54" s="87">
        <v>1</v>
      </c>
      <c r="I54" s="87">
        <v>1</v>
      </c>
      <c r="J54" s="87">
        <v>1</v>
      </c>
      <c r="K54" s="87">
        <f t="shared" si="3"/>
        <v>4</v>
      </c>
      <c r="L54" s="98"/>
      <c r="M54" s="98"/>
    </row>
    <row r="55" spans="1:13" ht="28.5" customHeight="1">
      <c r="A55" s="118">
        <v>53</v>
      </c>
      <c r="B55" s="92" t="s">
        <v>284</v>
      </c>
      <c r="C55" s="92" t="s">
        <v>285</v>
      </c>
      <c r="D55" s="93" t="s">
        <v>476</v>
      </c>
      <c r="E55" s="90" t="s">
        <v>219</v>
      </c>
      <c r="F55" s="90">
        <v>1</v>
      </c>
      <c r="G55" s="90">
        <v>1</v>
      </c>
      <c r="H55" s="87"/>
      <c r="I55" s="87"/>
      <c r="J55" s="87">
        <v>1</v>
      </c>
      <c r="K55" s="87">
        <f t="shared" si="3"/>
        <v>3</v>
      </c>
      <c r="L55" s="80" t="s">
        <v>895</v>
      </c>
      <c r="M55" s="80" t="s">
        <v>898</v>
      </c>
    </row>
    <row r="56" spans="1:13" ht="28.5" customHeight="1">
      <c r="A56" s="118">
        <v>54</v>
      </c>
      <c r="B56" s="86" t="s">
        <v>360</v>
      </c>
      <c r="C56" s="86" t="s">
        <v>361</v>
      </c>
      <c r="D56" s="95" t="s">
        <v>362</v>
      </c>
      <c r="E56" s="96" t="s">
        <v>216</v>
      </c>
      <c r="F56" s="96">
        <v>2</v>
      </c>
      <c r="G56" s="96"/>
      <c r="H56" s="97"/>
      <c r="I56" s="12"/>
      <c r="J56" s="12"/>
      <c r="K56" s="97">
        <f t="shared" si="3"/>
        <v>2</v>
      </c>
      <c r="L56" s="98"/>
      <c r="M56" s="98"/>
    </row>
    <row r="57" spans="1:13" ht="28.5" customHeight="1">
      <c r="A57" s="118">
        <v>55</v>
      </c>
      <c r="B57" s="86" t="s">
        <v>358</v>
      </c>
      <c r="C57" s="86" t="s">
        <v>359</v>
      </c>
      <c r="D57" s="95" t="s">
        <v>9</v>
      </c>
      <c r="E57" s="96" t="s">
        <v>220</v>
      </c>
      <c r="F57" s="96">
        <v>0</v>
      </c>
      <c r="G57" s="96"/>
      <c r="H57" s="97"/>
      <c r="I57" s="97">
        <v>1</v>
      </c>
      <c r="J57" s="97"/>
      <c r="K57" s="97">
        <f t="shared" si="3"/>
        <v>1</v>
      </c>
      <c r="L57" s="98"/>
      <c r="M57" s="98"/>
    </row>
    <row r="58" spans="1:13" ht="28.5" customHeight="1">
      <c r="A58" s="118">
        <v>56</v>
      </c>
      <c r="B58" s="92" t="s">
        <v>263</v>
      </c>
      <c r="C58" s="92" t="s">
        <v>561</v>
      </c>
      <c r="D58" s="93" t="s">
        <v>4</v>
      </c>
      <c r="E58" s="90" t="s">
        <v>220</v>
      </c>
      <c r="F58" s="90">
        <v>3</v>
      </c>
      <c r="G58" s="90"/>
      <c r="H58" s="87">
        <v>1</v>
      </c>
      <c r="I58" s="34">
        <v>1</v>
      </c>
      <c r="J58" s="34"/>
      <c r="K58" s="94">
        <f t="shared" si="3"/>
        <v>5</v>
      </c>
      <c r="L58" s="98"/>
      <c r="M58" s="98"/>
    </row>
    <row r="59" spans="1:13" ht="28.5" customHeight="1">
      <c r="A59" s="118">
        <v>57</v>
      </c>
      <c r="B59" s="86" t="s">
        <v>603</v>
      </c>
      <c r="C59" s="86" t="s">
        <v>604</v>
      </c>
      <c r="D59" s="95" t="s">
        <v>15</v>
      </c>
      <c r="E59" s="96" t="s">
        <v>211</v>
      </c>
      <c r="F59" s="96">
        <v>2</v>
      </c>
      <c r="G59" s="96"/>
      <c r="H59" s="97"/>
      <c r="I59" s="12">
        <v>1</v>
      </c>
      <c r="J59" s="12"/>
      <c r="K59" s="97">
        <f t="shared" si="3"/>
        <v>3</v>
      </c>
      <c r="L59" s="98"/>
      <c r="M59" s="98"/>
    </row>
    <row r="60" spans="1:13" ht="28.5" customHeight="1">
      <c r="A60" s="118">
        <v>58</v>
      </c>
      <c r="B60" s="92" t="s">
        <v>565</v>
      </c>
      <c r="C60" s="92" t="s">
        <v>566</v>
      </c>
      <c r="D60" s="93" t="s">
        <v>416</v>
      </c>
      <c r="E60" s="90" t="s">
        <v>216</v>
      </c>
      <c r="F60" s="90">
        <v>3</v>
      </c>
      <c r="G60" s="90"/>
      <c r="H60" s="87"/>
      <c r="I60" s="87">
        <v>1</v>
      </c>
      <c r="J60" s="87"/>
      <c r="K60" s="94">
        <f t="shared" si="3"/>
        <v>4</v>
      </c>
      <c r="L60" s="98"/>
      <c r="M60" s="98"/>
    </row>
    <row r="61" spans="1:13" ht="28.5" customHeight="1">
      <c r="A61" s="118">
        <v>59</v>
      </c>
      <c r="B61" s="86" t="s">
        <v>623</v>
      </c>
      <c r="C61" s="86" t="s">
        <v>624</v>
      </c>
      <c r="D61" s="95" t="s">
        <v>12</v>
      </c>
      <c r="E61" s="96" t="s">
        <v>220</v>
      </c>
      <c r="F61" s="96">
        <v>0</v>
      </c>
      <c r="G61" s="96"/>
      <c r="H61" s="97"/>
      <c r="I61" s="97">
        <v>1</v>
      </c>
      <c r="J61" s="97"/>
      <c r="K61" s="97">
        <f t="shared" si="3"/>
        <v>1</v>
      </c>
      <c r="L61" s="98"/>
      <c r="M61" s="98"/>
    </row>
    <row r="62" spans="1:13" ht="28.5" customHeight="1">
      <c r="A62" s="118">
        <v>60</v>
      </c>
      <c r="B62" s="92" t="s">
        <v>343</v>
      </c>
      <c r="C62" s="92" t="s">
        <v>344</v>
      </c>
      <c r="D62" s="93" t="s">
        <v>16</v>
      </c>
      <c r="E62" s="90" t="s">
        <v>216</v>
      </c>
      <c r="F62" s="90">
        <v>5</v>
      </c>
      <c r="G62" s="90">
        <v>1</v>
      </c>
      <c r="H62" s="87">
        <v>1</v>
      </c>
      <c r="I62" s="87"/>
      <c r="J62" s="87"/>
      <c r="K62" s="94">
        <f t="shared" si="3"/>
        <v>6</v>
      </c>
      <c r="L62" s="98"/>
      <c r="M62" s="98"/>
    </row>
    <row r="63" spans="1:13" ht="28.5" customHeight="1">
      <c r="A63" s="118">
        <v>61</v>
      </c>
      <c r="B63" s="86" t="s">
        <v>352</v>
      </c>
      <c r="C63" s="86" t="s">
        <v>7</v>
      </c>
      <c r="D63" s="95" t="s">
        <v>8</v>
      </c>
      <c r="E63" s="96" t="s">
        <v>218</v>
      </c>
      <c r="F63" s="96">
        <v>1</v>
      </c>
      <c r="G63" s="96"/>
      <c r="H63" s="97"/>
      <c r="I63" s="97">
        <v>1</v>
      </c>
      <c r="J63" s="97"/>
      <c r="K63" s="97">
        <f t="shared" si="3"/>
        <v>2</v>
      </c>
      <c r="L63" s="98"/>
      <c r="M63" s="98"/>
    </row>
    <row r="64" spans="1:13" ht="28.5" customHeight="1">
      <c r="A64" s="118">
        <v>62</v>
      </c>
      <c r="B64" s="91" t="s">
        <v>899</v>
      </c>
      <c r="C64" s="91" t="s">
        <v>900</v>
      </c>
      <c r="D64" s="91" t="s">
        <v>901</v>
      </c>
      <c r="E64" s="90" t="s">
        <v>221</v>
      </c>
      <c r="F64" s="90"/>
      <c r="G64" s="90"/>
      <c r="H64" s="87"/>
      <c r="I64" s="87"/>
      <c r="J64" s="87"/>
      <c r="K64" s="87" t="s">
        <v>892</v>
      </c>
      <c r="L64" s="99" t="s">
        <v>895</v>
      </c>
      <c r="M64" s="81" t="s">
        <v>902</v>
      </c>
    </row>
    <row r="65" spans="1:13" ht="28.5" customHeight="1">
      <c r="A65" s="118">
        <v>63</v>
      </c>
      <c r="B65" s="86" t="s">
        <v>310</v>
      </c>
      <c r="C65" s="86" t="s">
        <v>366</v>
      </c>
      <c r="D65" s="95" t="s">
        <v>6</v>
      </c>
      <c r="E65" s="96" t="s">
        <v>215</v>
      </c>
      <c r="F65" s="96">
        <v>0</v>
      </c>
      <c r="G65" s="96"/>
      <c r="H65" s="97"/>
      <c r="I65" s="97">
        <v>1</v>
      </c>
      <c r="J65" s="97"/>
      <c r="K65" s="97">
        <f t="shared" ref="K65:K73" si="4">F65+G65+IF(G65=0,H65,0)+I65+J65</f>
        <v>1</v>
      </c>
      <c r="L65" s="98"/>
      <c r="M65" s="98"/>
    </row>
    <row r="66" spans="1:13" ht="28.5" customHeight="1">
      <c r="A66" s="118">
        <v>64</v>
      </c>
      <c r="B66" s="92" t="s">
        <v>583</v>
      </c>
      <c r="C66" s="92" t="s">
        <v>584</v>
      </c>
      <c r="D66" s="93" t="s">
        <v>8</v>
      </c>
      <c r="E66" s="90" t="s">
        <v>218</v>
      </c>
      <c r="F66" s="90">
        <v>2</v>
      </c>
      <c r="G66" s="90">
        <v>1</v>
      </c>
      <c r="H66" s="87">
        <v>1</v>
      </c>
      <c r="I66" s="87">
        <v>1</v>
      </c>
      <c r="J66" s="87"/>
      <c r="K66" s="94">
        <f t="shared" si="4"/>
        <v>4</v>
      </c>
      <c r="L66" s="98"/>
      <c r="M66" s="98"/>
    </row>
    <row r="67" spans="1:13" ht="28.5" customHeight="1">
      <c r="A67" s="118">
        <v>65</v>
      </c>
      <c r="B67" s="92" t="s">
        <v>346</v>
      </c>
      <c r="C67" s="92" t="s">
        <v>347</v>
      </c>
      <c r="D67" s="93" t="s">
        <v>9</v>
      </c>
      <c r="E67" s="90" t="s">
        <v>220</v>
      </c>
      <c r="F67" s="90">
        <v>2</v>
      </c>
      <c r="G67" s="90"/>
      <c r="H67" s="87">
        <v>1</v>
      </c>
      <c r="I67" s="34">
        <v>1</v>
      </c>
      <c r="J67" s="34"/>
      <c r="K67" s="94">
        <f t="shared" si="4"/>
        <v>4</v>
      </c>
      <c r="L67" s="98"/>
      <c r="M67" s="98"/>
    </row>
    <row r="68" spans="1:13" ht="28.5" customHeight="1">
      <c r="A68" s="118">
        <v>66</v>
      </c>
      <c r="B68" s="86" t="s">
        <v>616</v>
      </c>
      <c r="C68" s="86" t="s">
        <v>617</v>
      </c>
      <c r="D68" s="95" t="s">
        <v>1</v>
      </c>
      <c r="E68" s="96" t="s">
        <v>211</v>
      </c>
      <c r="F68" s="96">
        <v>1</v>
      </c>
      <c r="G68" s="96"/>
      <c r="H68" s="97"/>
      <c r="I68" s="97">
        <v>1</v>
      </c>
      <c r="J68" s="97"/>
      <c r="K68" s="97">
        <f t="shared" si="4"/>
        <v>2</v>
      </c>
      <c r="L68" s="98"/>
      <c r="M68" s="98"/>
    </row>
    <row r="69" spans="1:13" ht="27" customHeight="1">
      <c r="A69" s="119">
        <v>67</v>
      </c>
      <c r="B69" s="104" t="s">
        <v>585</v>
      </c>
      <c r="C69" s="92" t="s">
        <v>586</v>
      </c>
      <c r="D69" s="109" t="s">
        <v>587</v>
      </c>
      <c r="E69" s="90" t="s">
        <v>213</v>
      </c>
      <c r="F69" s="90">
        <v>4</v>
      </c>
      <c r="G69" s="90">
        <v>1</v>
      </c>
      <c r="H69" s="87"/>
      <c r="I69" s="87">
        <v>1</v>
      </c>
      <c r="J69" s="87"/>
      <c r="K69" s="94">
        <f t="shared" si="4"/>
        <v>6</v>
      </c>
      <c r="L69" s="98"/>
      <c r="M69" s="98"/>
    </row>
    <row r="70" spans="1:13" ht="23" customHeight="1">
      <c r="A70" s="119">
        <v>68</v>
      </c>
      <c r="B70" s="92" t="s">
        <v>577</v>
      </c>
      <c r="C70" s="92" t="s">
        <v>578</v>
      </c>
      <c r="D70" s="93" t="s">
        <v>1</v>
      </c>
      <c r="E70" s="90" t="s">
        <v>211</v>
      </c>
      <c r="F70" s="90">
        <v>5</v>
      </c>
      <c r="G70" s="90">
        <v>1</v>
      </c>
      <c r="H70" s="87">
        <v>1</v>
      </c>
      <c r="I70" s="34">
        <v>1</v>
      </c>
      <c r="J70" s="34"/>
      <c r="K70" s="94">
        <f t="shared" si="4"/>
        <v>7</v>
      </c>
      <c r="L70" s="98"/>
      <c r="M70" s="98"/>
    </row>
    <row r="71" spans="1:13" ht="27" customHeight="1">
      <c r="A71" s="119">
        <v>69</v>
      </c>
      <c r="B71" s="106" t="s">
        <v>349</v>
      </c>
      <c r="C71" s="106" t="s">
        <v>350</v>
      </c>
      <c r="D71" s="110" t="s">
        <v>351</v>
      </c>
      <c r="E71" s="113" t="s">
        <v>222</v>
      </c>
      <c r="F71" s="113">
        <v>0</v>
      </c>
      <c r="G71" s="113"/>
      <c r="H71" s="116"/>
      <c r="I71" s="117">
        <v>1</v>
      </c>
      <c r="J71" s="117"/>
      <c r="K71" s="116">
        <f t="shared" si="4"/>
        <v>1</v>
      </c>
      <c r="L71" s="98"/>
      <c r="M71" s="98"/>
    </row>
    <row r="72" spans="1:13" ht="30" customHeight="1">
      <c r="A72" s="119">
        <v>70</v>
      </c>
      <c r="B72" s="86" t="s">
        <v>637</v>
      </c>
      <c r="C72" s="107" t="s">
        <v>638</v>
      </c>
      <c r="D72" s="108" t="s">
        <v>17</v>
      </c>
      <c r="E72" s="112" t="s">
        <v>216</v>
      </c>
      <c r="F72" s="112">
        <v>1</v>
      </c>
      <c r="G72" s="112"/>
      <c r="H72" s="115"/>
      <c r="I72" s="115"/>
      <c r="J72" s="115"/>
      <c r="K72" s="115">
        <f t="shared" si="4"/>
        <v>1</v>
      </c>
      <c r="L72" s="98"/>
      <c r="M72" s="98"/>
    </row>
    <row r="73" spans="1:13" ht="25" customHeight="1">
      <c r="A73" s="120">
        <v>71</v>
      </c>
      <c r="B73" s="86" t="s">
        <v>633</v>
      </c>
      <c r="C73" s="86" t="s">
        <v>634</v>
      </c>
      <c r="D73" s="95" t="s">
        <v>362</v>
      </c>
      <c r="E73" s="96" t="s">
        <v>216</v>
      </c>
      <c r="F73" s="96">
        <v>1</v>
      </c>
      <c r="G73" s="96"/>
      <c r="H73" s="97"/>
      <c r="I73" s="97"/>
      <c r="J73" s="97"/>
      <c r="K73" s="97">
        <f t="shared" si="4"/>
        <v>1</v>
      </c>
      <c r="L73" s="98"/>
      <c r="M73" s="98"/>
    </row>
    <row r="74" spans="1:13">
      <c r="A74" s="4"/>
      <c r="B74" s="100"/>
      <c r="C74" s="100"/>
      <c r="D74" s="3"/>
      <c r="E74" s="3"/>
      <c r="F74" s="3"/>
      <c r="G74" s="3"/>
      <c r="H74" s="4"/>
      <c r="I74" s="4"/>
      <c r="J74" s="4"/>
      <c r="K74" s="4"/>
      <c r="L74" s="98"/>
      <c r="M74" s="98"/>
    </row>
    <row r="75" spans="1:13">
      <c r="A75" s="4"/>
      <c r="B75" s="14"/>
      <c r="C75" s="14"/>
      <c r="D75" s="3"/>
      <c r="E75" s="3"/>
      <c r="F75" s="3"/>
      <c r="G75" s="3"/>
      <c r="H75" s="4"/>
      <c r="I75" s="4"/>
      <c r="J75" s="4"/>
      <c r="K75" s="4"/>
    </row>
    <row r="76" spans="1:13">
      <c r="A76" s="4"/>
      <c r="B76" s="14"/>
      <c r="C76" s="14"/>
      <c r="D76" s="3"/>
      <c r="E76" s="3"/>
      <c r="F76" s="3"/>
      <c r="G76" s="3"/>
      <c r="H76" s="4"/>
      <c r="I76" s="4"/>
      <c r="J76" s="4"/>
      <c r="K76" s="4"/>
    </row>
    <row r="77" spans="1:13">
      <c r="A77" s="4"/>
      <c r="B77" s="14"/>
      <c r="C77" s="14"/>
      <c r="D77" s="3"/>
      <c r="E77" s="3"/>
      <c r="F77" s="3"/>
      <c r="G77" s="3"/>
      <c r="H77" s="4"/>
      <c r="I77" s="4"/>
      <c r="J77" s="4"/>
      <c r="K77" s="4"/>
    </row>
    <row r="78" spans="1:13">
      <c r="A78" s="4"/>
      <c r="B78" s="14"/>
      <c r="C78" s="14"/>
      <c r="D78" s="3"/>
      <c r="E78" s="3"/>
      <c r="F78" s="3"/>
      <c r="G78" s="3"/>
      <c r="H78" s="4"/>
      <c r="I78" s="4"/>
      <c r="J78" s="4"/>
      <c r="K78" s="4"/>
    </row>
    <row r="79" spans="1:13">
      <c r="A79" s="4"/>
      <c r="B79" s="14"/>
      <c r="C79" s="14"/>
      <c r="D79" s="3"/>
      <c r="E79" s="3"/>
      <c r="F79" s="3"/>
      <c r="G79" s="3"/>
      <c r="H79" s="4"/>
      <c r="I79" s="4"/>
      <c r="J79" s="4"/>
      <c r="K79" s="4"/>
    </row>
    <row r="80" spans="1:13">
      <c r="A80" s="4"/>
      <c r="B80" s="14"/>
      <c r="C80" s="14"/>
      <c r="D80" s="3"/>
      <c r="E80" s="3"/>
      <c r="F80" s="3"/>
      <c r="G80" s="3"/>
      <c r="H80" s="4"/>
      <c r="I80" s="4"/>
      <c r="J80" s="4"/>
      <c r="K80" s="4"/>
    </row>
    <row r="81" spans="1:11">
      <c r="A81" s="4"/>
      <c r="B81" s="14"/>
      <c r="C81" s="14"/>
      <c r="D81" s="3"/>
      <c r="E81" s="3"/>
      <c r="F81" s="3"/>
      <c r="G81" s="3"/>
      <c r="H81" s="4"/>
      <c r="I81" s="4"/>
      <c r="J81" s="4"/>
      <c r="K81" s="4"/>
    </row>
    <row r="82" spans="1:11">
      <c r="A82" s="4"/>
      <c r="B82" s="14"/>
      <c r="C82" s="14"/>
      <c r="D82" s="3"/>
      <c r="E82" s="3"/>
      <c r="F82" s="3"/>
      <c r="G82" s="3"/>
      <c r="H82" s="4"/>
      <c r="I82" s="4"/>
      <c r="J82" s="4"/>
      <c r="K82" s="4"/>
    </row>
    <row r="83" spans="1:11">
      <c r="A83" s="4"/>
      <c r="B83" s="14"/>
      <c r="C83" s="14"/>
      <c r="D83" s="3"/>
      <c r="E83" s="3"/>
      <c r="F83" s="3"/>
      <c r="G83" s="3"/>
      <c r="H83" s="4"/>
      <c r="I83" s="4"/>
      <c r="J83" s="4"/>
      <c r="K83" s="4"/>
    </row>
    <row r="84" spans="1:11">
      <c r="A84" s="4"/>
      <c r="B84" s="14"/>
      <c r="C84" s="14"/>
      <c r="D84" s="3"/>
      <c r="E84" s="3"/>
      <c r="F84" s="3"/>
      <c r="G84" s="3"/>
      <c r="H84" s="4"/>
      <c r="I84" s="4"/>
      <c r="J84" s="4"/>
      <c r="K84" s="4"/>
    </row>
    <row r="85" spans="1:11">
      <c r="A85" s="4"/>
      <c r="B85" s="14"/>
      <c r="C85" s="14"/>
      <c r="D85" s="3"/>
      <c r="E85" s="3"/>
      <c r="F85" s="3"/>
      <c r="G85" s="3"/>
      <c r="H85" s="4"/>
      <c r="I85" s="4"/>
      <c r="J85" s="4"/>
      <c r="K85" s="4"/>
    </row>
    <row r="86" spans="1:11">
      <c r="A86" s="4"/>
      <c r="B86" s="14"/>
      <c r="C86" s="14"/>
      <c r="D86" s="3"/>
      <c r="E86" s="3"/>
      <c r="F86" s="3"/>
      <c r="G86" s="3"/>
      <c r="H86" s="4"/>
      <c r="I86" s="4"/>
      <c r="J86" s="4"/>
      <c r="K86" s="4"/>
    </row>
    <row r="87" spans="1:11">
      <c r="A87" s="4"/>
      <c r="B87" s="14"/>
      <c r="C87" s="14"/>
      <c r="D87" s="3"/>
      <c r="E87" s="3"/>
      <c r="F87" s="3"/>
      <c r="G87" s="3"/>
      <c r="H87" s="4"/>
      <c r="I87" s="4"/>
      <c r="J87" s="4"/>
      <c r="K87" s="4"/>
    </row>
    <row r="88" spans="1:11">
      <c r="A88" s="4"/>
      <c r="B88" s="14"/>
      <c r="C88" s="14"/>
      <c r="D88" s="3"/>
      <c r="E88" s="3"/>
      <c r="F88" s="3"/>
      <c r="G88" s="3"/>
      <c r="H88" s="4"/>
      <c r="I88" s="4"/>
      <c r="J88" s="4"/>
      <c r="K88" s="4"/>
    </row>
    <row r="89" spans="1:11">
      <c r="A89" s="4"/>
      <c r="B89" s="14"/>
      <c r="C89" s="14"/>
      <c r="D89" s="3"/>
      <c r="E89" s="3"/>
      <c r="F89" s="3"/>
      <c r="G89" s="3"/>
      <c r="H89" s="4"/>
      <c r="I89" s="4"/>
      <c r="J89" s="4"/>
      <c r="K89" s="4"/>
    </row>
    <row r="90" spans="1:11">
      <c r="A90" s="4"/>
      <c r="B90" s="14"/>
      <c r="C90" s="14"/>
      <c r="D90" s="3"/>
      <c r="E90" s="3"/>
      <c r="F90" s="3"/>
      <c r="G90" s="3"/>
      <c r="H90" s="4"/>
      <c r="I90" s="4"/>
      <c r="J90" s="4"/>
      <c r="K90" s="4"/>
    </row>
    <row r="91" spans="1:11">
      <c r="A91" s="4"/>
      <c r="B91" s="14"/>
      <c r="C91" s="14"/>
      <c r="D91" s="3"/>
      <c r="E91" s="3"/>
      <c r="F91" s="3"/>
      <c r="G91" s="3"/>
      <c r="H91" s="4"/>
      <c r="I91" s="4"/>
      <c r="J91" s="4"/>
      <c r="K91" s="4"/>
    </row>
    <row r="92" spans="1:11">
      <c r="A92" s="4"/>
      <c r="B92" s="14"/>
      <c r="C92" s="14"/>
      <c r="D92" s="3"/>
      <c r="E92" s="3"/>
      <c r="F92" s="3"/>
      <c r="G92" s="3"/>
      <c r="H92" s="4"/>
      <c r="I92" s="4"/>
      <c r="J92" s="4"/>
      <c r="K92" s="4"/>
    </row>
    <row r="93" spans="1:11">
      <c r="A93" s="4"/>
      <c r="B93" s="14"/>
      <c r="C93" s="14"/>
      <c r="D93" s="3"/>
      <c r="E93" s="3"/>
      <c r="F93" s="3"/>
      <c r="G93" s="3"/>
      <c r="H93" s="4"/>
      <c r="I93" s="4"/>
      <c r="J93" s="4"/>
      <c r="K93" s="4"/>
    </row>
    <row r="94" spans="1:11">
      <c r="A94" s="4"/>
      <c r="B94" s="14"/>
      <c r="C94" s="14"/>
      <c r="D94" s="3"/>
      <c r="E94" s="3"/>
      <c r="F94" s="3"/>
      <c r="G94" s="3"/>
      <c r="H94" s="4"/>
      <c r="I94" s="4"/>
      <c r="J94" s="4"/>
      <c r="K94" s="4"/>
    </row>
    <row r="95" spans="1:11">
      <c r="A95" s="4"/>
      <c r="B95" s="14"/>
      <c r="C95" s="14"/>
      <c r="D95" s="3"/>
      <c r="E95" s="3"/>
      <c r="F95" s="3"/>
      <c r="G95" s="3"/>
      <c r="H95" s="4"/>
      <c r="I95" s="4"/>
      <c r="J95" s="4"/>
      <c r="K95" s="4"/>
    </row>
    <row r="96" spans="1:11">
      <c r="A96" s="4"/>
      <c r="B96" s="14"/>
      <c r="C96" s="14"/>
      <c r="D96" s="3"/>
      <c r="E96" s="3"/>
      <c r="F96" s="3"/>
      <c r="G96" s="3"/>
      <c r="H96" s="4"/>
      <c r="I96" s="4"/>
      <c r="J96" s="4"/>
      <c r="K96" s="4"/>
    </row>
    <row r="97" spans="1:11">
      <c r="A97" s="4"/>
      <c r="B97" s="14"/>
      <c r="C97" s="14"/>
      <c r="D97" s="3"/>
      <c r="E97" s="3"/>
      <c r="F97" s="3"/>
      <c r="G97" s="3"/>
      <c r="H97" s="4"/>
      <c r="I97" s="4"/>
      <c r="J97" s="4"/>
      <c r="K97" s="4"/>
    </row>
    <row r="98" spans="1:11">
      <c r="A98" s="4"/>
      <c r="B98" s="14"/>
      <c r="C98" s="14"/>
      <c r="D98" s="3"/>
      <c r="E98" s="3"/>
      <c r="F98" s="3"/>
      <c r="G98" s="3"/>
      <c r="H98" s="4"/>
      <c r="I98" s="4"/>
      <c r="J98" s="4"/>
      <c r="K98" s="4"/>
    </row>
    <row r="99" spans="1:11">
      <c r="A99" s="4"/>
      <c r="B99" s="14"/>
      <c r="C99" s="14"/>
      <c r="D99" s="3"/>
      <c r="E99" s="3"/>
      <c r="F99" s="3"/>
      <c r="G99" s="3"/>
      <c r="H99" s="4"/>
      <c r="I99" s="4"/>
      <c r="J99" s="4"/>
      <c r="K99" s="4"/>
    </row>
    <row r="100" spans="1:11">
      <c r="A100" s="4"/>
      <c r="B100" s="14"/>
      <c r="C100" s="14"/>
      <c r="D100" s="3"/>
      <c r="E100" s="3"/>
      <c r="F100" s="3"/>
      <c r="G100" s="3"/>
      <c r="H100" s="4"/>
      <c r="I100" s="4"/>
      <c r="J100" s="4"/>
      <c r="K100" s="4"/>
    </row>
    <row r="101" spans="1:11">
      <c r="A101" s="4"/>
      <c r="B101" s="14"/>
      <c r="C101" s="14"/>
      <c r="D101" s="3"/>
      <c r="E101" s="3"/>
      <c r="F101" s="3"/>
      <c r="G101" s="3"/>
      <c r="H101" s="4"/>
      <c r="I101" s="4"/>
      <c r="J101" s="4"/>
      <c r="K101" s="4"/>
    </row>
    <row r="102" spans="1:11">
      <c r="A102" s="4"/>
      <c r="B102" s="14"/>
      <c r="C102" s="14"/>
      <c r="D102" s="3"/>
      <c r="E102" s="3"/>
      <c r="F102" s="3"/>
      <c r="G102" s="3"/>
      <c r="H102" s="4"/>
      <c r="I102" s="4"/>
      <c r="J102" s="4"/>
      <c r="K102" s="4"/>
    </row>
    <row r="103" spans="1:11">
      <c r="A103" s="4"/>
      <c r="B103" s="14"/>
      <c r="C103" s="14"/>
      <c r="D103" s="3"/>
      <c r="E103" s="3"/>
      <c r="F103" s="3"/>
      <c r="G103" s="3"/>
      <c r="H103" s="4"/>
      <c r="I103" s="4"/>
      <c r="J103" s="4"/>
      <c r="K103" s="4"/>
    </row>
    <row r="104" spans="1:11">
      <c r="A104" s="4"/>
      <c r="B104" s="14"/>
      <c r="C104" s="14"/>
      <c r="D104" s="3"/>
      <c r="E104" s="3"/>
      <c r="F104" s="3"/>
      <c r="G104" s="3"/>
      <c r="H104" s="4"/>
      <c r="I104" s="4"/>
      <c r="J104" s="4"/>
      <c r="K104" s="4"/>
    </row>
    <row r="105" spans="1:11">
      <c r="A105" s="4"/>
      <c r="B105" s="14"/>
      <c r="C105" s="14"/>
      <c r="D105" s="3"/>
      <c r="E105" s="3"/>
      <c r="F105" s="3"/>
      <c r="G105" s="3"/>
      <c r="H105" s="4"/>
      <c r="I105" s="4"/>
      <c r="J105" s="4"/>
      <c r="K105" s="4"/>
    </row>
    <row r="106" spans="1:11">
      <c r="A106" s="4"/>
      <c r="B106" s="14"/>
      <c r="C106" s="14"/>
      <c r="D106" s="3"/>
      <c r="E106" s="3"/>
      <c r="F106" s="3"/>
      <c r="G106" s="3"/>
      <c r="H106" s="4"/>
      <c r="I106" s="4"/>
      <c r="J106" s="4"/>
      <c r="K106" s="4"/>
    </row>
    <row r="107" spans="1:11">
      <c r="A107" s="4"/>
      <c r="B107" s="14"/>
      <c r="C107" s="14"/>
      <c r="D107" s="3"/>
      <c r="E107" s="3"/>
      <c r="F107" s="3"/>
      <c r="G107" s="3"/>
      <c r="H107" s="4"/>
      <c r="I107" s="4"/>
      <c r="J107" s="4"/>
      <c r="K107" s="4"/>
    </row>
    <row r="108" spans="1:11">
      <c r="A108" s="4"/>
      <c r="B108" s="14"/>
      <c r="C108" s="14"/>
      <c r="D108" s="3"/>
      <c r="E108" s="3"/>
      <c r="F108" s="3"/>
      <c r="G108" s="3"/>
      <c r="H108" s="4"/>
      <c r="I108" s="4"/>
      <c r="J108" s="4"/>
      <c r="K108" s="4"/>
    </row>
    <row r="109" spans="1:11">
      <c r="A109" s="4"/>
      <c r="B109" s="14"/>
      <c r="C109" s="14"/>
      <c r="D109" s="3"/>
      <c r="E109" s="3"/>
      <c r="F109" s="3"/>
      <c r="G109" s="3"/>
      <c r="H109" s="4"/>
      <c r="I109" s="4"/>
      <c r="J109" s="4"/>
      <c r="K109" s="4"/>
    </row>
    <row r="110" spans="1:11">
      <c r="A110" s="4"/>
      <c r="B110" s="14"/>
      <c r="C110" s="14"/>
      <c r="D110" s="3"/>
      <c r="E110" s="3"/>
      <c r="F110" s="3"/>
      <c r="G110" s="3"/>
      <c r="H110" s="4"/>
      <c r="I110" s="4"/>
      <c r="J110" s="4"/>
      <c r="K110" s="4"/>
    </row>
    <row r="111" spans="1:11">
      <c r="A111" s="4"/>
      <c r="B111" s="14"/>
      <c r="C111" s="14"/>
      <c r="D111" s="3"/>
      <c r="E111" s="3"/>
      <c r="F111" s="3"/>
      <c r="G111" s="3"/>
      <c r="H111" s="4"/>
      <c r="I111" s="4"/>
      <c r="J111" s="4"/>
      <c r="K111" s="4"/>
    </row>
    <row r="112" spans="1:11">
      <c r="A112" s="4"/>
      <c r="B112" s="14"/>
      <c r="C112" s="14"/>
      <c r="D112" s="3"/>
      <c r="E112" s="3"/>
      <c r="F112" s="3"/>
      <c r="G112" s="3"/>
      <c r="H112" s="4"/>
      <c r="I112" s="4"/>
      <c r="J112" s="4"/>
      <c r="K112" s="4"/>
    </row>
    <row r="113" spans="1:11">
      <c r="A113" s="4"/>
      <c r="B113" s="14"/>
      <c r="C113" s="14"/>
      <c r="D113" s="3"/>
      <c r="E113" s="3"/>
      <c r="F113" s="3"/>
      <c r="G113" s="3"/>
      <c r="H113" s="4"/>
      <c r="I113" s="4"/>
      <c r="J113" s="4"/>
      <c r="K113" s="4"/>
    </row>
    <row r="114" spans="1:11">
      <c r="A114" s="4"/>
      <c r="B114" s="14"/>
      <c r="C114" s="14"/>
      <c r="D114" s="3"/>
      <c r="E114" s="3"/>
      <c r="F114" s="3"/>
      <c r="G114" s="3"/>
      <c r="H114" s="4"/>
      <c r="I114" s="4"/>
      <c r="J114" s="4"/>
      <c r="K114" s="4"/>
    </row>
  </sheetData>
  <sortState ref="B3:M73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2" topLeftCell="A14" activePane="bottomLeft" state="frozen"/>
      <selection pane="bottomLeft" activeCell="E17" sqref="E17"/>
    </sheetView>
  </sheetViews>
  <sheetFormatPr baseColWidth="10" defaultColWidth="8.7109375" defaultRowHeight="14" x14ac:dyDescent="0"/>
  <cols>
    <col min="1" max="1" width="3.7109375" style="2" customWidth="1"/>
    <col min="2" max="2" width="19.28515625" style="2" customWidth="1"/>
    <col min="3" max="3" width="21" style="2" customWidth="1"/>
    <col min="4" max="4" width="20.28515625" style="2" customWidth="1"/>
    <col min="5" max="5" width="17.7109375" style="1" customWidth="1"/>
    <col min="6" max="6" width="6.42578125" style="7" customWidth="1"/>
    <col min="7" max="11" width="6.42578125" style="2" customWidth="1"/>
    <col min="12" max="12" width="2.28515625" style="2" bestFit="1" customWidth="1"/>
    <col min="13" max="13" width="14.140625" style="2" bestFit="1" customWidth="1"/>
    <col min="14" max="14" width="2.85546875" style="2" customWidth="1"/>
    <col min="15" max="15" width="18.7109375" style="2" customWidth="1"/>
    <col min="16" max="16" width="20.42578125" style="2" customWidth="1"/>
    <col min="17" max="17" width="34.42578125" style="2" customWidth="1"/>
    <col min="18" max="18" width="2.140625" style="2" customWidth="1"/>
    <col min="19" max="19" width="1.85546875" style="2" customWidth="1"/>
    <col min="20" max="20" width="3.85546875" style="2" customWidth="1"/>
    <col min="21" max="16384" width="8.7109375" style="2"/>
  </cols>
  <sheetData>
    <row r="1" spans="1:13" ht="38.25" customHeight="1">
      <c r="A1" s="143" t="s">
        <v>173</v>
      </c>
      <c r="B1" s="143"/>
      <c r="C1" s="143"/>
      <c r="D1" s="143"/>
      <c r="E1" s="143"/>
      <c r="F1" s="13"/>
    </row>
    <row r="2" spans="1:13" ht="30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0" t="s">
        <v>210</v>
      </c>
      <c r="F2" s="10" t="s">
        <v>206</v>
      </c>
      <c r="G2" s="10" t="s">
        <v>207</v>
      </c>
      <c r="H2" s="10" t="s">
        <v>208</v>
      </c>
      <c r="I2" s="10" t="s">
        <v>209</v>
      </c>
      <c r="J2" s="45" t="s">
        <v>807</v>
      </c>
      <c r="K2" s="10" t="s">
        <v>223</v>
      </c>
    </row>
    <row r="3" spans="1:13" ht="28.5" customHeight="1">
      <c r="A3" s="15">
        <v>1</v>
      </c>
      <c r="B3" s="19" t="s">
        <v>374</v>
      </c>
      <c r="C3" s="19" t="s">
        <v>548</v>
      </c>
      <c r="D3" s="20" t="s">
        <v>34</v>
      </c>
      <c r="E3" s="3" t="s">
        <v>214</v>
      </c>
      <c r="F3" s="3">
        <v>1</v>
      </c>
      <c r="G3" s="3"/>
      <c r="H3" s="4"/>
      <c r="I3" s="4">
        <v>1</v>
      </c>
      <c r="J3" s="4"/>
      <c r="K3" s="50">
        <f t="shared" ref="K3:K14" si="0">F3+G3+IF(G3=0,H3,0)+I3+J3</f>
        <v>2</v>
      </c>
    </row>
    <row r="4" spans="1:13" ht="28.5" customHeight="1">
      <c r="A4" s="15">
        <v>2</v>
      </c>
      <c r="B4" s="19" t="s">
        <v>558</v>
      </c>
      <c r="C4" s="19" t="s">
        <v>345</v>
      </c>
      <c r="D4" s="20" t="s">
        <v>58</v>
      </c>
      <c r="E4" s="3" t="s">
        <v>214</v>
      </c>
      <c r="F4" s="3">
        <v>2</v>
      </c>
      <c r="G4" s="3"/>
      <c r="H4" s="4"/>
      <c r="I4" s="12">
        <v>1</v>
      </c>
      <c r="J4" s="12"/>
      <c r="K4" s="50">
        <f t="shared" si="0"/>
        <v>3</v>
      </c>
    </row>
    <row r="5" spans="1:13" ht="28.5" customHeight="1">
      <c r="A5" s="15">
        <v>3</v>
      </c>
      <c r="B5" s="19" t="s">
        <v>514</v>
      </c>
      <c r="C5" s="19" t="s">
        <v>515</v>
      </c>
      <c r="D5" s="20" t="s">
        <v>503</v>
      </c>
      <c r="E5" s="3" t="s">
        <v>555</v>
      </c>
      <c r="F5" s="3">
        <v>1</v>
      </c>
      <c r="G5" s="3">
        <v>1</v>
      </c>
      <c r="H5" s="4">
        <v>1</v>
      </c>
      <c r="I5" s="4"/>
      <c r="J5" s="4"/>
      <c r="K5" s="50">
        <f t="shared" si="0"/>
        <v>2</v>
      </c>
    </row>
    <row r="6" spans="1:13" ht="28.5" customHeight="1">
      <c r="A6" s="15">
        <v>4</v>
      </c>
      <c r="B6" s="19" t="s">
        <v>41</v>
      </c>
      <c r="C6" s="19" t="s">
        <v>39</v>
      </c>
      <c r="D6" s="20" t="s">
        <v>26</v>
      </c>
      <c r="E6" s="3" t="s">
        <v>218</v>
      </c>
      <c r="F6" s="3">
        <v>0</v>
      </c>
      <c r="G6" s="3"/>
      <c r="H6" s="4"/>
      <c r="I6" s="12">
        <v>1</v>
      </c>
      <c r="J6" s="12"/>
      <c r="K6" s="50">
        <f t="shared" si="0"/>
        <v>1</v>
      </c>
    </row>
    <row r="7" spans="1:13" ht="28.5" customHeight="1">
      <c r="A7" s="15">
        <v>5</v>
      </c>
      <c r="B7" s="35" t="s">
        <v>270</v>
      </c>
      <c r="C7" s="35" t="s">
        <v>302</v>
      </c>
      <c r="D7" s="36" t="s">
        <v>9</v>
      </c>
      <c r="E7" s="33" t="s">
        <v>220</v>
      </c>
      <c r="F7" s="33">
        <v>2</v>
      </c>
      <c r="G7" s="33">
        <v>1</v>
      </c>
      <c r="H7" s="31">
        <v>1</v>
      </c>
      <c r="I7" s="34">
        <v>1</v>
      </c>
      <c r="J7" s="34"/>
      <c r="K7" s="46">
        <f t="shared" si="0"/>
        <v>4</v>
      </c>
    </row>
    <row r="8" spans="1:13" ht="28.5" customHeight="1">
      <c r="A8" s="15">
        <v>6</v>
      </c>
      <c r="B8" s="19" t="s">
        <v>394</v>
      </c>
      <c r="C8" s="19" t="s">
        <v>572</v>
      </c>
      <c r="D8" s="20" t="s">
        <v>45</v>
      </c>
      <c r="E8" s="3" t="s">
        <v>217</v>
      </c>
      <c r="F8" s="3">
        <v>1</v>
      </c>
      <c r="G8" s="3">
        <v>1</v>
      </c>
      <c r="H8" s="4"/>
      <c r="I8" s="12"/>
      <c r="J8" s="12"/>
      <c r="K8" s="50">
        <f t="shared" si="0"/>
        <v>2</v>
      </c>
    </row>
    <row r="9" spans="1:13" ht="28.5" customHeight="1">
      <c r="A9" s="15">
        <v>7</v>
      </c>
      <c r="B9" s="35" t="s">
        <v>265</v>
      </c>
      <c r="C9" s="35" t="s">
        <v>266</v>
      </c>
      <c r="D9" s="36" t="s">
        <v>5</v>
      </c>
      <c r="E9" s="33" t="s">
        <v>218</v>
      </c>
      <c r="F9" s="33">
        <v>2</v>
      </c>
      <c r="G9" s="33">
        <v>1</v>
      </c>
      <c r="H9" s="31">
        <v>1</v>
      </c>
      <c r="I9" s="34">
        <v>1</v>
      </c>
      <c r="J9" s="34"/>
      <c r="K9" s="122">
        <f t="shared" si="0"/>
        <v>4</v>
      </c>
      <c r="M9" s="9"/>
    </row>
    <row r="10" spans="1:13" ht="28.5" customHeight="1">
      <c r="A10" s="15">
        <v>8</v>
      </c>
      <c r="B10" s="19" t="s">
        <v>282</v>
      </c>
      <c r="C10" s="19" t="s">
        <v>283</v>
      </c>
      <c r="D10" s="20" t="s">
        <v>6</v>
      </c>
      <c r="E10" s="3" t="s">
        <v>215</v>
      </c>
      <c r="F10" s="3">
        <v>0</v>
      </c>
      <c r="G10" s="3">
        <v>1</v>
      </c>
      <c r="H10" s="4"/>
      <c r="I10" s="12">
        <v>1</v>
      </c>
      <c r="J10" s="12"/>
      <c r="K10" s="50">
        <f t="shared" si="0"/>
        <v>2</v>
      </c>
    </row>
    <row r="11" spans="1:13" ht="28.5" customHeight="1">
      <c r="A11" s="15">
        <v>9</v>
      </c>
      <c r="B11" s="19" t="s">
        <v>299</v>
      </c>
      <c r="C11" s="19" t="s">
        <v>300</v>
      </c>
      <c r="D11" s="20" t="s">
        <v>4</v>
      </c>
      <c r="E11" s="3" t="s">
        <v>220</v>
      </c>
      <c r="F11" s="3">
        <v>1</v>
      </c>
      <c r="G11" s="3"/>
      <c r="H11" s="4"/>
      <c r="I11" s="12"/>
      <c r="J11" s="12"/>
      <c r="K11" s="50">
        <f t="shared" si="0"/>
        <v>1</v>
      </c>
    </row>
    <row r="12" spans="1:13" ht="28.5" customHeight="1">
      <c r="A12" s="15">
        <v>10</v>
      </c>
      <c r="B12" s="19" t="s">
        <v>329</v>
      </c>
      <c r="C12" s="19" t="s">
        <v>330</v>
      </c>
      <c r="D12" s="20" t="s">
        <v>40</v>
      </c>
      <c r="E12" s="3" t="s">
        <v>212</v>
      </c>
      <c r="F12" s="3">
        <v>1</v>
      </c>
      <c r="G12" s="3"/>
      <c r="H12" s="4"/>
      <c r="I12" s="4">
        <v>1</v>
      </c>
      <c r="J12" s="4"/>
      <c r="K12" s="50">
        <f t="shared" si="0"/>
        <v>2</v>
      </c>
    </row>
    <row r="13" spans="1:13" ht="28.5" customHeight="1">
      <c r="A13" s="15">
        <v>11</v>
      </c>
      <c r="B13" s="19" t="s">
        <v>271</v>
      </c>
      <c r="C13" s="19" t="s">
        <v>272</v>
      </c>
      <c r="D13" s="20" t="s">
        <v>36</v>
      </c>
      <c r="E13" s="3" t="s">
        <v>218</v>
      </c>
      <c r="F13" s="3">
        <v>0</v>
      </c>
      <c r="G13" s="3">
        <v>1</v>
      </c>
      <c r="H13" s="4"/>
      <c r="I13" s="4">
        <v>1</v>
      </c>
      <c r="J13" s="4"/>
      <c r="K13" s="50">
        <f t="shared" si="0"/>
        <v>2</v>
      </c>
    </row>
    <row r="14" spans="1:13" ht="28.5" customHeight="1">
      <c r="A14" s="15">
        <v>12</v>
      </c>
      <c r="B14" s="19" t="s">
        <v>311</v>
      </c>
      <c r="C14" s="19" t="s">
        <v>312</v>
      </c>
      <c r="D14" s="20" t="s">
        <v>4</v>
      </c>
      <c r="E14" s="3" t="s">
        <v>220</v>
      </c>
      <c r="F14" s="3">
        <v>1</v>
      </c>
      <c r="G14" s="3"/>
      <c r="H14" s="4"/>
      <c r="I14" s="12">
        <v>1</v>
      </c>
      <c r="J14" s="12"/>
      <c r="K14" s="50">
        <f t="shared" si="0"/>
        <v>2</v>
      </c>
    </row>
    <row r="15" spans="1:13" ht="28.5" customHeight="1">
      <c r="A15" s="15">
        <v>13</v>
      </c>
      <c r="B15" s="35" t="s">
        <v>944</v>
      </c>
      <c r="C15" s="35" t="s">
        <v>945</v>
      </c>
      <c r="D15" s="36" t="s">
        <v>946</v>
      </c>
      <c r="E15" s="33" t="s">
        <v>555</v>
      </c>
      <c r="F15" s="33"/>
      <c r="G15" s="33"/>
      <c r="H15" s="31"/>
      <c r="I15" s="31"/>
      <c r="J15" s="31"/>
      <c r="K15" s="31"/>
      <c r="L15" s="73" t="s">
        <v>895</v>
      </c>
      <c r="M15" s="73" t="s">
        <v>915</v>
      </c>
    </row>
    <row r="16" spans="1:13" ht="28.5" customHeight="1">
      <c r="A16" s="15">
        <v>14</v>
      </c>
      <c r="B16" s="35" t="s">
        <v>327</v>
      </c>
      <c r="C16" s="35" t="s">
        <v>451</v>
      </c>
      <c r="D16" s="36" t="s">
        <v>11</v>
      </c>
      <c r="E16" s="33" t="s">
        <v>219</v>
      </c>
      <c r="F16" s="33">
        <v>3</v>
      </c>
      <c r="G16" s="33">
        <v>1</v>
      </c>
      <c r="H16" s="31">
        <v>1</v>
      </c>
      <c r="I16" s="34"/>
      <c r="J16" s="34"/>
      <c r="K16" s="46">
        <f>F16+G16+IF(G16=0,H16,0)+I16+J16</f>
        <v>4</v>
      </c>
    </row>
    <row r="17" spans="1:13" ht="28.5" customHeight="1">
      <c r="A17" s="15">
        <v>15</v>
      </c>
      <c r="B17" s="58" t="s">
        <v>559</v>
      </c>
      <c r="C17" s="58" t="s">
        <v>283</v>
      </c>
      <c r="D17" s="59" t="s">
        <v>6</v>
      </c>
      <c r="E17" s="59" t="s">
        <v>215</v>
      </c>
      <c r="F17" s="59"/>
      <c r="G17" s="59"/>
      <c r="H17" s="57"/>
      <c r="I17" s="60"/>
      <c r="J17" s="60"/>
      <c r="K17" s="121" t="s">
        <v>893</v>
      </c>
      <c r="L17" s="76"/>
    </row>
    <row r="18" spans="1:13" ht="28.5" customHeight="1">
      <c r="A18" s="15">
        <v>16</v>
      </c>
      <c r="B18" s="19" t="s">
        <v>378</v>
      </c>
      <c r="C18" s="19" t="s">
        <v>379</v>
      </c>
      <c r="D18" s="20" t="s">
        <v>5</v>
      </c>
      <c r="E18" s="3" t="s">
        <v>218</v>
      </c>
      <c r="F18" s="3">
        <v>0</v>
      </c>
      <c r="G18" s="3"/>
      <c r="H18" s="4"/>
      <c r="I18" s="4">
        <v>1</v>
      </c>
      <c r="J18" s="4"/>
      <c r="K18" s="50">
        <f t="shared" ref="K18:K32" si="1">F18+G18+IF(G18=0,H18,0)+I18+J18</f>
        <v>1</v>
      </c>
    </row>
    <row r="19" spans="1:13" ht="28.5" customHeight="1">
      <c r="A19" s="15">
        <v>17</v>
      </c>
      <c r="B19" s="19" t="s">
        <v>369</v>
      </c>
      <c r="C19" s="19" t="s">
        <v>375</v>
      </c>
      <c r="D19" s="20" t="s">
        <v>45</v>
      </c>
      <c r="E19" s="3" t="s">
        <v>217</v>
      </c>
      <c r="F19" s="3">
        <v>0</v>
      </c>
      <c r="G19" s="3">
        <v>1</v>
      </c>
      <c r="H19" s="4"/>
      <c r="I19" s="4"/>
      <c r="J19" s="4"/>
      <c r="K19" s="50">
        <f t="shared" si="1"/>
        <v>1</v>
      </c>
    </row>
    <row r="20" spans="1:13" ht="28.5" customHeight="1">
      <c r="A20" s="15">
        <v>18</v>
      </c>
      <c r="B20" s="19" t="s">
        <v>376</v>
      </c>
      <c r="C20" s="19" t="s">
        <v>328</v>
      </c>
      <c r="D20" s="20" t="s">
        <v>15</v>
      </c>
      <c r="E20" s="3" t="s">
        <v>211</v>
      </c>
      <c r="F20" s="3">
        <v>0</v>
      </c>
      <c r="G20" s="3">
        <v>1</v>
      </c>
      <c r="H20" s="4"/>
      <c r="I20" s="12"/>
      <c r="J20" s="12"/>
      <c r="K20" s="50">
        <f t="shared" si="1"/>
        <v>1</v>
      </c>
    </row>
    <row r="21" spans="1:13" ht="28.5" customHeight="1">
      <c r="A21" s="15">
        <v>19</v>
      </c>
      <c r="B21" s="19" t="s">
        <v>573</v>
      </c>
      <c r="C21" s="19" t="s">
        <v>574</v>
      </c>
      <c r="D21" s="20" t="s">
        <v>575</v>
      </c>
      <c r="E21" s="3" t="s">
        <v>214</v>
      </c>
      <c r="F21" s="3">
        <v>1</v>
      </c>
      <c r="G21" s="3"/>
      <c r="H21" s="4"/>
      <c r="I21" s="12">
        <v>1</v>
      </c>
      <c r="J21" s="12"/>
      <c r="K21" s="50">
        <f t="shared" si="1"/>
        <v>2</v>
      </c>
    </row>
    <row r="22" spans="1:13" ht="28.5" customHeight="1">
      <c r="A22" s="15">
        <v>20</v>
      </c>
      <c r="B22" s="19" t="s">
        <v>296</v>
      </c>
      <c r="C22" s="19" t="s">
        <v>297</v>
      </c>
      <c r="D22" s="20" t="s">
        <v>183</v>
      </c>
      <c r="E22" s="3" t="s">
        <v>211</v>
      </c>
      <c r="F22" s="3">
        <v>1</v>
      </c>
      <c r="G22" s="3">
        <v>1</v>
      </c>
      <c r="H22" s="4">
        <v>1</v>
      </c>
      <c r="I22" s="12"/>
      <c r="J22" s="12"/>
      <c r="K22" s="50">
        <f t="shared" si="1"/>
        <v>2</v>
      </c>
    </row>
    <row r="23" spans="1:13" ht="28.5" customHeight="1">
      <c r="A23" s="15">
        <v>21</v>
      </c>
      <c r="B23" s="35" t="s">
        <v>367</v>
      </c>
      <c r="C23" s="35" t="s">
        <v>368</v>
      </c>
      <c r="D23" s="36" t="s">
        <v>476</v>
      </c>
      <c r="E23" s="33" t="s">
        <v>219</v>
      </c>
      <c r="F23" s="33">
        <v>3</v>
      </c>
      <c r="G23" s="33">
        <v>1</v>
      </c>
      <c r="H23" s="31">
        <v>1</v>
      </c>
      <c r="I23" s="31"/>
      <c r="J23" s="31">
        <v>1</v>
      </c>
      <c r="K23" s="46">
        <f t="shared" si="1"/>
        <v>5</v>
      </c>
    </row>
    <row r="24" spans="1:13" ht="28.5" customHeight="1">
      <c r="A24" s="15">
        <v>22</v>
      </c>
      <c r="B24" s="19" t="s">
        <v>552</v>
      </c>
      <c r="C24" s="19" t="s">
        <v>553</v>
      </c>
      <c r="D24" s="20" t="s">
        <v>94</v>
      </c>
      <c r="E24" s="3" t="s">
        <v>214</v>
      </c>
      <c r="F24" s="3">
        <v>0</v>
      </c>
      <c r="G24" s="3"/>
      <c r="H24" s="4">
        <v>1</v>
      </c>
      <c r="I24" s="4"/>
      <c r="J24" s="4"/>
      <c r="K24" s="50">
        <f t="shared" si="1"/>
        <v>1</v>
      </c>
    </row>
    <row r="25" spans="1:13" ht="28.5" customHeight="1">
      <c r="A25" s="15">
        <v>23</v>
      </c>
      <c r="B25" s="35" t="s">
        <v>399</v>
      </c>
      <c r="C25" s="35" t="s">
        <v>400</v>
      </c>
      <c r="D25" s="36" t="s">
        <v>401</v>
      </c>
      <c r="E25" s="33" t="s">
        <v>211</v>
      </c>
      <c r="F25" s="33">
        <v>1</v>
      </c>
      <c r="G25" s="33"/>
      <c r="H25" s="31">
        <v>1</v>
      </c>
      <c r="I25" s="31">
        <v>1</v>
      </c>
      <c r="J25" s="31"/>
      <c r="K25" s="46">
        <f t="shared" si="1"/>
        <v>3</v>
      </c>
      <c r="L25" s="73" t="s">
        <v>895</v>
      </c>
      <c r="M25" s="73" t="s">
        <v>902</v>
      </c>
    </row>
    <row r="26" spans="1:13" ht="28.5" customHeight="1">
      <c r="A26" s="15">
        <v>24</v>
      </c>
      <c r="B26" s="19" t="s">
        <v>294</v>
      </c>
      <c r="C26" s="19" t="s">
        <v>295</v>
      </c>
      <c r="D26" s="20" t="s">
        <v>6</v>
      </c>
      <c r="E26" s="3" t="s">
        <v>215</v>
      </c>
      <c r="F26" s="3">
        <v>0</v>
      </c>
      <c r="G26" s="3"/>
      <c r="H26" s="4"/>
      <c r="I26" s="4">
        <v>1</v>
      </c>
      <c r="J26" s="4"/>
      <c r="K26" s="50">
        <f t="shared" si="1"/>
        <v>1</v>
      </c>
    </row>
    <row r="27" spans="1:13" ht="28.5" customHeight="1">
      <c r="A27" s="15">
        <v>25</v>
      </c>
      <c r="B27" s="19" t="s">
        <v>305</v>
      </c>
      <c r="C27" s="19" t="s">
        <v>306</v>
      </c>
      <c r="D27" s="20" t="s">
        <v>9</v>
      </c>
      <c r="E27" s="3" t="s">
        <v>220</v>
      </c>
      <c r="F27" s="3">
        <v>0</v>
      </c>
      <c r="G27" s="3"/>
      <c r="H27" s="4"/>
      <c r="I27" s="12">
        <v>1</v>
      </c>
      <c r="J27" s="12"/>
      <c r="K27" s="50">
        <f t="shared" si="1"/>
        <v>1</v>
      </c>
    </row>
    <row r="28" spans="1:13" ht="28.5" customHeight="1">
      <c r="A28" s="15">
        <v>26</v>
      </c>
      <c r="B28" s="19" t="s">
        <v>372</v>
      </c>
      <c r="C28" s="19" t="s">
        <v>373</v>
      </c>
      <c r="D28" s="20" t="s">
        <v>1</v>
      </c>
      <c r="E28" s="3" t="s">
        <v>211</v>
      </c>
      <c r="F28" s="3">
        <v>1</v>
      </c>
      <c r="G28" s="3"/>
      <c r="H28" s="4"/>
      <c r="I28" s="12"/>
      <c r="J28" s="12"/>
      <c r="K28" s="50">
        <f t="shared" si="1"/>
        <v>1</v>
      </c>
    </row>
    <row r="29" spans="1:13" ht="28.5" customHeight="1">
      <c r="A29" s="15">
        <v>27</v>
      </c>
      <c r="B29" s="35" t="s">
        <v>280</v>
      </c>
      <c r="C29" s="35" t="s">
        <v>281</v>
      </c>
      <c r="D29" s="36" t="s">
        <v>30</v>
      </c>
      <c r="E29" s="33" t="s">
        <v>211</v>
      </c>
      <c r="F29" s="33">
        <v>4</v>
      </c>
      <c r="G29" s="33"/>
      <c r="H29" s="31"/>
      <c r="I29" s="34">
        <v>1</v>
      </c>
      <c r="J29" s="34"/>
      <c r="K29" s="46">
        <f t="shared" si="1"/>
        <v>5</v>
      </c>
    </row>
    <row r="30" spans="1:13" ht="28.5" customHeight="1">
      <c r="A30" s="15">
        <v>28</v>
      </c>
      <c r="B30" s="35" t="s">
        <v>377</v>
      </c>
      <c r="C30" s="92" t="s">
        <v>936</v>
      </c>
      <c r="D30" s="36" t="s">
        <v>298</v>
      </c>
      <c r="E30" s="33" t="s">
        <v>211</v>
      </c>
      <c r="F30" s="33">
        <v>2</v>
      </c>
      <c r="G30" s="33"/>
      <c r="H30" s="31">
        <v>1</v>
      </c>
      <c r="I30" s="31"/>
      <c r="J30" s="31"/>
      <c r="K30" s="46">
        <f t="shared" si="1"/>
        <v>3</v>
      </c>
      <c r="L30" s="73" t="s">
        <v>895</v>
      </c>
      <c r="M30" s="141" t="s">
        <v>903</v>
      </c>
    </row>
    <row r="31" spans="1:13" ht="28.5" customHeight="1">
      <c r="A31" s="15">
        <v>29</v>
      </c>
      <c r="B31" s="19" t="s">
        <v>402</v>
      </c>
      <c r="C31" s="19" t="s">
        <v>403</v>
      </c>
      <c r="D31" s="20" t="s">
        <v>288</v>
      </c>
      <c r="E31" s="3" t="s">
        <v>214</v>
      </c>
      <c r="F31" s="3">
        <v>1</v>
      </c>
      <c r="G31" s="3"/>
      <c r="H31" s="4"/>
      <c r="I31" s="12">
        <v>1</v>
      </c>
      <c r="J31" s="12"/>
      <c r="K31" s="50">
        <f t="shared" si="1"/>
        <v>2</v>
      </c>
    </row>
    <row r="32" spans="1:13" ht="28.5" customHeight="1">
      <c r="A32" s="15">
        <v>30</v>
      </c>
      <c r="B32" s="19" t="s">
        <v>264</v>
      </c>
      <c r="C32" s="19" t="s">
        <v>238</v>
      </c>
      <c r="D32" s="20" t="s">
        <v>11</v>
      </c>
      <c r="E32" s="3" t="s">
        <v>219</v>
      </c>
      <c r="F32" s="3">
        <v>1</v>
      </c>
      <c r="G32" s="3">
        <v>1</v>
      </c>
      <c r="H32" s="4">
        <v>1</v>
      </c>
      <c r="I32" s="12"/>
      <c r="J32" s="12"/>
      <c r="K32" s="50">
        <f t="shared" si="1"/>
        <v>2</v>
      </c>
    </row>
    <row r="33" spans="1:13" ht="28.5" customHeight="1">
      <c r="A33" s="15">
        <v>31</v>
      </c>
      <c r="B33" s="35" t="s">
        <v>264</v>
      </c>
      <c r="C33" s="35" t="s">
        <v>560</v>
      </c>
      <c r="D33" s="36" t="s">
        <v>11</v>
      </c>
      <c r="E33" s="33" t="s">
        <v>219</v>
      </c>
      <c r="F33" s="33"/>
      <c r="G33" s="33"/>
      <c r="H33" s="31"/>
      <c r="I33" s="34"/>
      <c r="J33" s="34"/>
      <c r="K33" s="77" t="s">
        <v>892</v>
      </c>
    </row>
    <row r="34" spans="1:13" ht="28.5" customHeight="1">
      <c r="A34" s="15">
        <v>32</v>
      </c>
      <c r="B34" s="35" t="s">
        <v>385</v>
      </c>
      <c r="C34" s="35" t="s">
        <v>521</v>
      </c>
      <c r="D34" s="36" t="s">
        <v>11</v>
      </c>
      <c r="E34" s="33" t="s">
        <v>219</v>
      </c>
      <c r="F34" s="33">
        <v>1</v>
      </c>
      <c r="G34" s="33">
        <v>1</v>
      </c>
      <c r="H34" s="31">
        <v>1</v>
      </c>
      <c r="I34" s="34"/>
      <c r="J34" s="34"/>
      <c r="K34" s="46">
        <f>F34+G34+IF(G34=0,H34,0)+I34+J34</f>
        <v>2</v>
      </c>
      <c r="L34" s="73" t="s">
        <v>895</v>
      </c>
      <c r="M34" s="73" t="s">
        <v>915</v>
      </c>
    </row>
    <row r="35" spans="1:13" ht="30" customHeight="1">
      <c r="A35" s="15">
        <v>33</v>
      </c>
      <c r="B35" s="35" t="s">
        <v>942</v>
      </c>
      <c r="C35" s="35" t="s">
        <v>943</v>
      </c>
      <c r="D35" s="36" t="s">
        <v>11</v>
      </c>
      <c r="E35" s="33" t="s">
        <v>219</v>
      </c>
      <c r="F35" s="33"/>
      <c r="G35" s="33"/>
      <c r="H35" s="31"/>
      <c r="I35" s="34"/>
      <c r="J35" s="34"/>
      <c r="K35" s="34"/>
      <c r="L35" s="73" t="s">
        <v>895</v>
      </c>
      <c r="M35" s="141" t="s">
        <v>916</v>
      </c>
    </row>
    <row r="36" spans="1:13" ht="30" customHeight="1">
      <c r="A36" s="15">
        <v>34</v>
      </c>
      <c r="B36" s="19" t="s">
        <v>275</v>
      </c>
      <c r="C36" s="19" t="s">
        <v>276</v>
      </c>
      <c r="D36" s="20" t="s">
        <v>26</v>
      </c>
      <c r="E36" s="3" t="s">
        <v>218</v>
      </c>
      <c r="F36" s="3">
        <v>0</v>
      </c>
      <c r="G36" s="3"/>
      <c r="H36" s="4"/>
      <c r="I36" s="4">
        <v>1</v>
      </c>
      <c r="J36" s="4"/>
      <c r="K36" s="50">
        <f>F36+G36+IF(G36=0,H36,0)+I36+J36</f>
        <v>1</v>
      </c>
    </row>
    <row r="37" spans="1:13" ht="30" customHeight="1">
      <c r="A37" s="15">
        <v>35</v>
      </c>
      <c r="B37" s="35" t="s">
        <v>273</v>
      </c>
      <c r="C37" s="35" t="s">
        <v>473</v>
      </c>
      <c r="D37" s="36" t="s">
        <v>304</v>
      </c>
      <c r="E37" s="33" t="s">
        <v>213</v>
      </c>
      <c r="F37" s="33">
        <v>2</v>
      </c>
      <c r="G37" s="33">
        <v>1</v>
      </c>
      <c r="H37" s="31">
        <v>1</v>
      </c>
      <c r="I37" s="34">
        <v>1</v>
      </c>
      <c r="J37" s="34"/>
      <c r="K37" s="46">
        <f>F37+G37+IF(G37=0,H37,0)+I37+J37</f>
        <v>4</v>
      </c>
    </row>
    <row r="38" spans="1:13" ht="30" customHeight="1">
      <c r="A38" s="15"/>
      <c r="B38" s="15"/>
      <c r="C38" s="15"/>
      <c r="D38" s="18"/>
      <c r="E38" s="3"/>
      <c r="F38" s="3"/>
      <c r="G38" s="3"/>
      <c r="H38" s="4"/>
      <c r="I38" s="4"/>
      <c r="J38" s="4"/>
      <c r="K38" s="4"/>
    </row>
    <row r="39" spans="1:13" ht="30" customHeight="1">
      <c r="A39" s="15"/>
      <c r="B39" s="15"/>
      <c r="C39" s="15"/>
      <c r="D39" s="18"/>
      <c r="E39" s="3"/>
      <c r="F39" s="3"/>
      <c r="G39" s="3"/>
      <c r="H39" s="4"/>
      <c r="I39" s="4"/>
      <c r="J39" s="4"/>
      <c r="K39" s="4"/>
    </row>
    <row r="40" spans="1:13" ht="30" customHeight="1">
      <c r="A40" s="15"/>
      <c r="B40" s="15"/>
      <c r="C40" s="15"/>
      <c r="D40" s="18"/>
      <c r="E40" s="3"/>
      <c r="F40" s="3"/>
      <c r="G40" s="3"/>
      <c r="H40" s="4"/>
      <c r="I40" s="12"/>
      <c r="J40" s="12"/>
      <c r="K40" s="12"/>
    </row>
    <row r="41" spans="1:13" ht="30" customHeight="1">
      <c r="A41" s="15"/>
      <c r="B41" s="15"/>
      <c r="C41" s="15"/>
      <c r="D41" s="18"/>
      <c r="E41" s="3"/>
      <c r="F41" s="3"/>
      <c r="G41" s="3"/>
      <c r="H41" s="4"/>
      <c r="I41" s="4"/>
      <c r="J41" s="4"/>
      <c r="K41" s="4"/>
    </row>
    <row r="42" spans="1:13" ht="30" customHeight="1">
      <c r="A42" s="15"/>
      <c r="B42" s="15"/>
      <c r="C42" s="15"/>
      <c r="D42" s="18"/>
      <c r="E42" s="3"/>
      <c r="F42" s="3"/>
      <c r="G42" s="3"/>
      <c r="H42" s="4"/>
      <c r="I42" s="4"/>
      <c r="J42" s="4"/>
      <c r="K42" s="4"/>
    </row>
    <row r="43" spans="1:13" ht="30" customHeight="1">
      <c r="A43" s="15"/>
      <c r="B43" s="15"/>
      <c r="C43" s="15"/>
      <c r="D43" s="18"/>
      <c r="E43" s="3"/>
      <c r="F43" s="3"/>
      <c r="G43" s="3"/>
      <c r="H43" s="4"/>
      <c r="I43" s="4"/>
      <c r="J43" s="4"/>
      <c r="K43" s="4"/>
    </row>
    <row r="44" spans="1:13" ht="30" customHeight="1">
      <c r="A44" s="15"/>
      <c r="B44" s="15"/>
      <c r="C44" s="15"/>
      <c r="D44" s="18"/>
      <c r="E44" s="3"/>
      <c r="F44" s="3"/>
      <c r="G44" s="3"/>
      <c r="H44" s="4"/>
      <c r="I44" s="4"/>
      <c r="J44" s="4"/>
      <c r="K44" s="4"/>
    </row>
    <row r="45" spans="1:13" ht="30" customHeight="1">
      <c r="A45" s="15"/>
      <c r="B45" s="15"/>
      <c r="C45" s="15"/>
      <c r="D45" s="18"/>
      <c r="E45" s="3"/>
      <c r="F45" s="3"/>
      <c r="G45" s="3"/>
      <c r="H45" s="4"/>
      <c r="I45" s="4"/>
      <c r="J45" s="4"/>
      <c r="K45" s="4"/>
    </row>
    <row r="46" spans="1:13" ht="30" customHeight="1">
      <c r="A46" s="15"/>
      <c r="B46" s="15"/>
      <c r="C46" s="15"/>
      <c r="D46" s="18"/>
      <c r="E46" s="3"/>
      <c r="F46" s="3"/>
      <c r="G46" s="3"/>
      <c r="H46" s="4"/>
      <c r="I46" s="4"/>
      <c r="J46" s="4"/>
      <c r="K46" s="4"/>
    </row>
    <row r="47" spans="1:13" ht="30" customHeight="1">
      <c r="A47" s="15"/>
      <c r="B47" s="15"/>
      <c r="C47" s="15"/>
      <c r="D47" s="18"/>
      <c r="E47" s="3"/>
      <c r="F47" s="3"/>
      <c r="G47" s="3"/>
      <c r="H47" s="4"/>
      <c r="I47" s="4"/>
      <c r="J47" s="4"/>
      <c r="K47" s="4"/>
    </row>
    <row r="48" spans="1:13" ht="30" customHeight="1">
      <c r="A48" s="15"/>
      <c r="B48" s="15"/>
      <c r="C48" s="15"/>
      <c r="D48" s="18"/>
      <c r="E48" s="3"/>
      <c r="F48" s="3"/>
      <c r="G48" s="3"/>
      <c r="H48" s="4"/>
      <c r="I48" s="4"/>
      <c r="J48" s="4"/>
      <c r="K48" s="4"/>
    </row>
    <row r="49" spans="1:11" ht="30" customHeight="1">
      <c r="A49" s="15"/>
      <c r="B49" s="15"/>
      <c r="C49" s="15"/>
      <c r="D49" s="18"/>
      <c r="E49" s="3"/>
      <c r="F49" s="3"/>
      <c r="G49" s="3"/>
      <c r="H49" s="4"/>
      <c r="I49" s="4"/>
      <c r="J49" s="4"/>
      <c r="K49" s="4"/>
    </row>
    <row r="50" spans="1:11" ht="30" customHeight="1">
      <c r="A50" s="15"/>
      <c r="B50" s="15"/>
      <c r="C50" s="15"/>
      <c r="D50" s="18"/>
      <c r="E50" s="3"/>
      <c r="F50" s="3"/>
      <c r="G50" s="3"/>
      <c r="H50" s="4"/>
      <c r="I50" s="4"/>
      <c r="J50" s="4"/>
      <c r="K50" s="4"/>
    </row>
    <row r="51" spans="1:11" ht="30" customHeight="1">
      <c r="A51" s="15"/>
      <c r="B51" s="15"/>
      <c r="C51" s="15"/>
      <c r="D51" s="18"/>
      <c r="E51" s="3"/>
      <c r="F51" s="3"/>
      <c r="G51" s="3"/>
      <c r="H51" s="4"/>
      <c r="I51" s="4"/>
      <c r="J51" s="4"/>
      <c r="K51" s="4"/>
    </row>
  </sheetData>
  <sortState ref="B3:M37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pane ySplit="2" topLeftCell="A3" activePane="bottomLeft" state="frozen"/>
      <selection pane="bottomLeft" activeCell="B45" sqref="B45"/>
    </sheetView>
  </sheetViews>
  <sheetFormatPr baseColWidth="10" defaultColWidth="8.7109375" defaultRowHeight="14" x14ac:dyDescent="0"/>
  <cols>
    <col min="1" max="1" width="5.140625" style="56" customWidth="1"/>
    <col min="2" max="2" width="19.28515625" style="70" customWidth="1"/>
    <col min="3" max="3" width="20.140625" style="70" customWidth="1"/>
    <col min="4" max="4" width="20.85546875" style="56" customWidth="1"/>
    <col min="5" max="5" width="17.7109375" style="56" customWidth="1"/>
    <col min="6" max="9" width="6.28515625" style="56" customWidth="1"/>
    <col min="10" max="10" width="6.7109375" style="56" customWidth="1"/>
    <col min="11" max="11" width="7.42578125" style="56" bestFit="1" customWidth="1"/>
    <col min="12" max="12" width="2.28515625" style="56" bestFit="1" customWidth="1"/>
    <col min="13" max="13" width="12.5703125" style="56" bestFit="1" customWidth="1"/>
    <col min="14" max="14" width="2.85546875" style="56" customWidth="1"/>
    <col min="15" max="15" width="23.85546875" style="56" bestFit="1" customWidth="1"/>
    <col min="16" max="16" width="21.28515625" style="56" bestFit="1" customWidth="1"/>
    <col min="17" max="17" width="33.28515625" style="56" bestFit="1" customWidth="1"/>
    <col min="18" max="18" width="2.140625" style="56" customWidth="1"/>
    <col min="19" max="19" width="1.85546875" style="56" customWidth="1"/>
    <col min="20" max="20" width="3.85546875" style="56" customWidth="1"/>
    <col min="21" max="16384" width="8.7109375" style="56"/>
  </cols>
  <sheetData>
    <row r="1" spans="1:11" ht="45.75" customHeight="1">
      <c r="A1" s="144" t="s">
        <v>174</v>
      </c>
      <c r="B1" s="144"/>
      <c r="C1" s="144"/>
      <c r="D1" s="144"/>
      <c r="E1" s="144"/>
    </row>
    <row r="2" spans="1:11" ht="30" customHeight="1">
      <c r="A2" s="54" t="s">
        <v>177</v>
      </c>
      <c r="B2" s="54" t="s">
        <v>178</v>
      </c>
      <c r="C2" s="54" t="s">
        <v>179</v>
      </c>
      <c r="D2" s="54" t="s">
        <v>180</v>
      </c>
      <c r="E2" s="54" t="s">
        <v>210</v>
      </c>
      <c r="F2" s="54" t="s">
        <v>206</v>
      </c>
      <c r="G2" s="54" t="s">
        <v>207</v>
      </c>
      <c r="H2" s="54" t="s">
        <v>208</v>
      </c>
      <c r="I2" s="54" t="s">
        <v>209</v>
      </c>
      <c r="J2" s="55" t="s">
        <v>807</v>
      </c>
      <c r="K2" s="54" t="s">
        <v>223</v>
      </c>
    </row>
    <row r="3" spans="1:11" ht="28.5" customHeight="1">
      <c r="A3" s="62">
        <v>1</v>
      </c>
      <c r="B3" s="58" t="s">
        <v>259</v>
      </c>
      <c r="C3" s="58" t="s">
        <v>260</v>
      </c>
      <c r="D3" s="59" t="s">
        <v>6</v>
      </c>
      <c r="E3" s="59" t="s">
        <v>215</v>
      </c>
      <c r="F3" s="59">
        <v>3</v>
      </c>
      <c r="G3" s="59">
        <v>1</v>
      </c>
      <c r="H3" s="57">
        <v>1</v>
      </c>
      <c r="I3" s="60">
        <v>1</v>
      </c>
      <c r="J3" s="60"/>
      <c r="K3" s="61">
        <f t="shared" ref="K3:K21" si="0">F3+G3+IF(G3=0,H3,0)+I3+J3</f>
        <v>5</v>
      </c>
    </row>
    <row r="4" spans="1:11" ht="28.5" customHeight="1">
      <c r="A4" s="62">
        <v>2</v>
      </c>
      <c r="B4" s="63" t="s">
        <v>481</v>
      </c>
      <c r="C4" s="63" t="s">
        <v>482</v>
      </c>
      <c r="D4" s="64" t="s">
        <v>9</v>
      </c>
      <c r="E4" s="64" t="s">
        <v>220</v>
      </c>
      <c r="F4" s="64">
        <v>0</v>
      </c>
      <c r="G4" s="64"/>
      <c r="H4" s="62">
        <v>1</v>
      </c>
      <c r="I4" s="62"/>
      <c r="J4" s="62"/>
      <c r="K4" s="62">
        <f t="shared" si="0"/>
        <v>1</v>
      </c>
    </row>
    <row r="5" spans="1:11" ht="28.5" customHeight="1">
      <c r="A5" s="62">
        <v>3</v>
      </c>
      <c r="B5" s="63" t="s">
        <v>558</v>
      </c>
      <c r="C5" s="63" t="s">
        <v>345</v>
      </c>
      <c r="D5" s="64" t="s">
        <v>58</v>
      </c>
      <c r="E5" s="64" t="s">
        <v>214</v>
      </c>
      <c r="F5" s="64">
        <v>2</v>
      </c>
      <c r="G5" s="64"/>
      <c r="H5" s="62"/>
      <c r="I5" s="62">
        <v>1</v>
      </c>
      <c r="J5" s="62"/>
      <c r="K5" s="62">
        <f t="shared" si="0"/>
        <v>3</v>
      </c>
    </row>
    <row r="6" spans="1:11" ht="28.5" customHeight="1">
      <c r="A6" s="62">
        <v>4</v>
      </c>
      <c r="B6" s="63" t="s">
        <v>567</v>
      </c>
      <c r="C6" s="63" t="s">
        <v>568</v>
      </c>
      <c r="D6" s="64" t="s">
        <v>569</v>
      </c>
      <c r="E6" s="64" t="s">
        <v>212</v>
      </c>
      <c r="F6" s="64">
        <v>1</v>
      </c>
      <c r="G6" s="64"/>
      <c r="H6" s="62"/>
      <c r="I6" s="62"/>
      <c r="J6" s="62"/>
      <c r="K6" s="62">
        <f t="shared" si="0"/>
        <v>1</v>
      </c>
    </row>
    <row r="7" spans="1:11" ht="28.5" customHeight="1">
      <c r="A7" s="62">
        <v>5</v>
      </c>
      <c r="B7" s="58" t="s">
        <v>286</v>
      </c>
      <c r="C7" s="58" t="s">
        <v>287</v>
      </c>
      <c r="D7" s="59" t="s">
        <v>288</v>
      </c>
      <c r="E7" s="59" t="s">
        <v>214</v>
      </c>
      <c r="F7" s="59">
        <v>3</v>
      </c>
      <c r="G7" s="59">
        <v>1</v>
      </c>
      <c r="H7" s="57">
        <v>1</v>
      </c>
      <c r="I7" s="60"/>
      <c r="J7" s="60"/>
      <c r="K7" s="61">
        <f t="shared" si="0"/>
        <v>4</v>
      </c>
    </row>
    <row r="8" spans="1:11" ht="28.5" customHeight="1">
      <c r="A8" s="62">
        <v>6</v>
      </c>
      <c r="B8" s="58" t="s">
        <v>420</v>
      </c>
      <c r="C8" s="58" t="s">
        <v>307</v>
      </c>
      <c r="D8" s="59" t="s">
        <v>255</v>
      </c>
      <c r="E8" s="59" t="s">
        <v>211</v>
      </c>
      <c r="F8" s="59">
        <v>4</v>
      </c>
      <c r="G8" s="59">
        <v>1</v>
      </c>
      <c r="H8" s="57">
        <v>1</v>
      </c>
      <c r="I8" s="60">
        <v>1</v>
      </c>
      <c r="J8" s="60"/>
      <c r="K8" s="61">
        <f t="shared" si="0"/>
        <v>6</v>
      </c>
    </row>
    <row r="9" spans="1:11" ht="28.5" customHeight="1">
      <c r="A9" s="62">
        <v>7</v>
      </c>
      <c r="B9" s="63" t="s">
        <v>41</v>
      </c>
      <c r="C9" s="63" t="s">
        <v>39</v>
      </c>
      <c r="D9" s="64" t="s">
        <v>26</v>
      </c>
      <c r="E9" s="64" t="s">
        <v>218</v>
      </c>
      <c r="F9" s="64">
        <v>0</v>
      </c>
      <c r="G9" s="64"/>
      <c r="H9" s="62">
        <v>1</v>
      </c>
      <c r="I9" s="62">
        <v>1</v>
      </c>
      <c r="J9" s="62"/>
      <c r="K9" s="62">
        <f t="shared" si="0"/>
        <v>2</v>
      </c>
    </row>
    <row r="10" spans="1:11" ht="28.5" customHeight="1">
      <c r="A10" s="62">
        <v>8</v>
      </c>
      <c r="B10" s="58" t="s">
        <v>270</v>
      </c>
      <c r="C10" s="58" t="s">
        <v>302</v>
      </c>
      <c r="D10" s="59" t="s">
        <v>9</v>
      </c>
      <c r="E10" s="59" t="s">
        <v>220</v>
      </c>
      <c r="F10" s="59">
        <v>2</v>
      </c>
      <c r="G10" s="59">
        <v>1</v>
      </c>
      <c r="H10" s="57">
        <v>1</v>
      </c>
      <c r="I10" s="57">
        <v>1</v>
      </c>
      <c r="J10" s="57"/>
      <c r="K10" s="61">
        <f t="shared" si="0"/>
        <v>4</v>
      </c>
    </row>
    <row r="11" spans="1:11" ht="28.5" customHeight="1">
      <c r="A11" s="62">
        <v>9</v>
      </c>
      <c r="B11" s="58" t="s">
        <v>322</v>
      </c>
      <c r="C11" s="58" t="s">
        <v>323</v>
      </c>
      <c r="D11" s="59" t="s">
        <v>4</v>
      </c>
      <c r="E11" s="59" t="s">
        <v>220</v>
      </c>
      <c r="F11" s="59">
        <v>2</v>
      </c>
      <c r="G11" s="59"/>
      <c r="H11" s="57">
        <v>1</v>
      </c>
      <c r="I11" s="60">
        <v>1</v>
      </c>
      <c r="J11" s="60"/>
      <c r="K11" s="61">
        <f t="shared" si="0"/>
        <v>4</v>
      </c>
    </row>
    <row r="12" spans="1:11" ht="28.5" customHeight="1">
      <c r="A12" s="62">
        <v>10</v>
      </c>
      <c r="B12" s="58" t="s">
        <v>256</v>
      </c>
      <c r="C12" s="58" t="s">
        <v>257</v>
      </c>
      <c r="D12" s="59" t="s">
        <v>4</v>
      </c>
      <c r="E12" s="59" t="s">
        <v>220</v>
      </c>
      <c r="F12" s="59">
        <v>2</v>
      </c>
      <c r="G12" s="59">
        <v>1</v>
      </c>
      <c r="H12" s="57">
        <v>1</v>
      </c>
      <c r="I12" s="57">
        <v>1</v>
      </c>
      <c r="J12" s="57"/>
      <c r="K12" s="61">
        <f t="shared" si="0"/>
        <v>4</v>
      </c>
    </row>
    <row r="13" spans="1:11" ht="28.5" customHeight="1">
      <c r="A13" s="62">
        <v>11</v>
      </c>
      <c r="B13" s="63" t="s">
        <v>562</v>
      </c>
      <c r="C13" s="63" t="s">
        <v>563</v>
      </c>
      <c r="D13" s="64" t="s">
        <v>26</v>
      </c>
      <c r="E13" s="64" t="s">
        <v>218</v>
      </c>
      <c r="F13" s="64">
        <v>0</v>
      </c>
      <c r="G13" s="64"/>
      <c r="H13" s="62">
        <v>1</v>
      </c>
      <c r="I13" s="65">
        <v>1</v>
      </c>
      <c r="J13" s="65"/>
      <c r="K13" s="62">
        <f t="shared" si="0"/>
        <v>2</v>
      </c>
    </row>
    <row r="14" spans="1:11" ht="28.5" customHeight="1">
      <c r="A14" s="62">
        <v>12</v>
      </c>
      <c r="B14" s="58" t="s">
        <v>265</v>
      </c>
      <c r="C14" s="58" t="s">
        <v>266</v>
      </c>
      <c r="D14" s="59" t="s">
        <v>5</v>
      </c>
      <c r="E14" s="59" t="s">
        <v>218</v>
      </c>
      <c r="F14" s="59">
        <v>2</v>
      </c>
      <c r="G14" s="59">
        <v>1</v>
      </c>
      <c r="H14" s="57">
        <v>1</v>
      </c>
      <c r="I14" s="57">
        <v>1</v>
      </c>
      <c r="J14" s="57"/>
      <c r="K14" s="61">
        <f t="shared" si="0"/>
        <v>4</v>
      </c>
    </row>
    <row r="15" spans="1:11" ht="28.5" customHeight="1">
      <c r="A15" s="62">
        <v>13</v>
      </c>
      <c r="B15" s="63" t="s">
        <v>282</v>
      </c>
      <c r="C15" s="63" t="s">
        <v>283</v>
      </c>
      <c r="D15" s="64" t="s">
        <v>6</v>
      </c>
      <c r="E15" s="64" t="s">
        <v>215</v>
      </c>
      <c r="F15" s="64">
        <v>0</v>
      </c>
      <c r="G15" s="64">
        <v>1</v>
      </c>
      <c r="H15" s="62">
        <v>1</v>
      </c>
      <c r="I15" s="65">
        <v>1</v>
      </c>
      <c r="J15" s="65">
        <v>1</v>
      </c>
      <c r="K15" s="62">
        <f t="shared" si="0"/>
        <v>3</v>
      </c>
    </row>
    <row r="16" spans="1:11" ht="28.5" customHeight="1">
      <c r="A16" s="62">
        <v>14</v>
      </c>
      <c r="B16" s="63" t="s">
        <v>329</v>
      </c>
      <c r="C16" s="63" t="s">
        <v>330</v>
      </c>
      <c r="D16" s="64" t="s">
        <v>40</v>
      </c>
      <c r="E16" s="64" t="s">
        <v>212</v>
      </c>
      <c r="F16" s="64">
        <v>1</v>
      </c>
      <c r="G16" s="64"/>
      <c r="H16" s="62"/>
      <c r="I16" s="65">
        <v>1</v>
      </c>
      <c r="J16" s="65"/>
      <c r="K16" s="62">
        <f t="shared" si="0"/>
        <v>2</v>
      </c>
    </row>
    <row r="17" spans="1:13" ht="28.5" customHeight="1">
      <c r="A17" s="62">
        <v>15</v>
      </c>
      <c r="B17" s="58" t="s">
        <v>448</v>
      </c>
      <c r="C17" s="58" t="s">
        <v>449</v>
      </c>
      <c r="D17" s="59" t="s">
        <v>450</v>
      </c>
      <c r="E17" s="59" t="s">
        <v>219</v>
      </c>
      <c r="F17" s="59">
        <v>2</v>
      </c>
      <c r="G17" s="59">
        <v>1</v>
      </c>
      <c r="H17" s="57"/>
      <c r="I17" s="57">
        <v>1</v>
      </c>
      <c r="J17" s="57"/>
      <c r="K17" s="57">
        <f t="shared" si="0"/>
        <v>4</v>
      </c>
    </row>
    <row r="18" spans="1:13" ht="28.5" customHeight="1">
      <c r="A18" s="62">
        <v>16</v>
      </c>
      <c r="B18" s="63" t="s">
        <v>271</v>
      </c>
      <c r="C18" s="63" t="s">
        <v>272</v>
      </c>
      <c r="D18" s="64" t="s">
        <v>36</v>
      </c>
      <c r="E18" s="64" t="s">
        <v>218</v>
      </c>
      <c r="F18" s="64">
        <v>0</v>
      </c>
      <c r="G18" s="64"/>
      <c r="H18" s="62"/>
      <c r="I18" s="65">
        <v>1</v>
      </c>
      <c r="J18" s="65"/>
      <c r="K18" s="62">
        <f t="shared" si="0"/>
        <v>1</v>
      </c>
    </row>
    <row r="19" spans="1:13" ht="28.5" customHeight="1">
      <c r="A19" s="62">
        <v>17</v>
      </c>
      <c r="B19" s="58" t="s">
        <v>31</v>
      </c>
      <c r="C19" s="58" t="s">
        <v>32</v>
      </c>
      <c r="D19" s="59" t="s">
        <v>21</v>
      </c>
      <c r="E19" s="59" t="s">
        <v>576</v>
      </c>
      <c r="F19" s="59">
        <v>5</v>
      </c>
      <c r="G19" s="59">
        <v>1</v>
      </c>
      <c r="H19" s="57"/>
      <c r="I19" s="60">
        <v>1</v>
      </c>
      <c r="J19" s="60"/>
      <c r="K19" s="61">
        <f t="shared" si="0"/>
        <v>7</v>
      </c>
    </row>
    <row r="20" spans="1:13" ht="28.5" customHeight="1">
      <c r="A20" s="62">
        <v>18</v>
      </c>
      <c r="B20" s="58" t="s">
        <v>311</v>
      </c>
      <c r="C20" s="58" t="s">
        <v>312</v>
      </c>
      <c r="D20" s="59" t="s">
        <v>4</v>
      </c>
      <c r="E20" s="59" t="s">
        <v>220</v>
      </c>
      <c r="F20" s="59">
        <v>2</v>
      </c>
      <c r="G20" s="59"/>
      <c r="H20" s="57">
        <v>1</v>
      </c>
      <c r="I20" s="57">
        <v>1</v>
      </c>
      <c r="J20" s="57"/>
      <c r="K20" s="61">
        <f t="shared" si="0"/>
        <v>4</v>
      </c>
    </row>
    <row r="21" spans="1:13" ht="28.5" customHeight="1">
      <c r="A21" s="62">
        <v>19</v>
      </c>
      <c r="B21" s="63" t="s">
        <v>327</v>
      </c>
      <c r="C21" s="63" t="s">
        <v>451</v>
      </c>
      <c r="D21" s="64" t="s">
        <v>11</v>
      </c>
      <c r="E21" s="64" t="s">
        <v>219</v>
      </c>
      <c r="F21" s="64">
        <v>1</v>
      </c>
      <c r="G21" s="64">
        <v>1</v>
      </c>
      <c r="H21" s="62"/>
      <c r="I21" s="62"/>
      <c r="J21" s="62"/>
      <c r="K21" s="62">
        <f t="shared" si="0"/>
        <v>2</v>
      </c>
    </row>
    <row r="22" spans="1:13" ht="28.5" customHeight="1">
      <c r="A22" s="62">
        <v>20</v>
      </c>
      <c r="B22" s="58" t="s">
        <v>559</v>
      </c>
      <c r="C22" s="58" t="s">
        <v>283</v>
      </c>
      <c r="D22" s="59" t="s">
        <v>6</v>
      </c>
      <c r="E22" s="59" t="s">
        <v>215</v>
      </c>
      <c r="F22" s="59"/>
      <c r="G22" s="59"/>
      <c r="H22" s="57"/>
      <c r="I22" s="60"/>
      <c r="J22" s="60"/>
      <c r="K22" s="39" t="s">
        <v>892</v>
      </c>
      <c r="L22" s="75"/>
      <c r="M22" s="76"/>
    </row>
    <row r="23" spans="1:13" ht="28.5" customHeight="1">
      <c r="A23" s="62">
        <v>21</v>
      </c>
      <c r="B23" s="63" t="s">
        <v>378</v>
      </c>
      <c r="C23" s="63" t="s">
        <v>379</v>
      </c>
      <c r="D23" s="64" t="s">
        <v>5</v>
      </c>
      <c r="E23" s="64" t="s">
        <v>218</v>
      </c>
      <c r="F23" s="64">
        <v>0</v>
      </c>
      <c r="G23" s="64"/>
      <c r="H23" s="62"/>
      <c r="I23" s="65">
        <v>1</v>
      </c>
      <c r="J23" s="65"/>
      <c r="K23" s="62">
        <f t="shared" ref="K23:K37" si="1">F23+G23+IF(G23=0,H23,0)+I23+J23</f>
        <v>1</v>
      </c>
    </row>
    <row r="24" spans="1:13" ht="28.5" customHeight="1">
      <c r="A24" s="62">
        <v>22</v>
      </c>
      <c r="B24" s="63" t="s">
        <v>570</v>
      </c>
      <c r="C24" s="63" t="s">
        <v>571</v>
      </c>
      <c r="D24" s="64" t="s">
        <v>190</v>
      </c>
      <c r="E24" s="64" t="s">
        <v>211</v>
      </c>
      <c r="F24" s="64">
        <v>1</v>
      </c>
      <c r="G24" s="64"/>
      <c r="H24" s="62"/>
      <c r="I24" s="62"/>
      <c r="J24" s="62"/>
      <c r="K24" s="62">
        <f t="shared" si="1"/>
        <v>1</v>
      </c>
    </row>
    <row r="25" spans="1:13" ht="28.5" customHeight="1">
      <c r="A25" s="62">
        <v>23</v>
      </c>
      <c r="B25" s="63" t="s">
        <v>313</v>
      </c>
      <c r="C25" s="63" t="s">
        <v>314</v>
      </c>
      <c r="D25" s="64" t="s">
        <v>279</v>
      </c>
      <c r="E25" s="64" t="s">
        <v>221</v>
      </c>
      <c r="F25" s="64">
        <v>1</v>
      </c>
      <c r="G25" s="64"/>
      <c r="H25" s="62"/>
      <c r="I25" s="65"/>
      <c r="J25" s="65"/>
      <c r="K25" s="62">
        <f t="shared" si="1"/>
        <v>1</v>
      </c>
    </row>
    <row r="26" spans="1:13" ht="28.5" customHeight="1">
      <c r="A26" s="62">
        <v>24</v>
      </c>
      <c r="B26" s="63" t="s">
        <v>292</v>
      </c>
      <c r="C26" s="63" t="s">
        <v>293</v>
      </c>
      <c r="D26" s="64" t="s">
        <v>288</v>
      </c>
      <c r="E26" s="64" t="s">
        <v>214</v>
      </c>
      <c r="F26" s="64">
        <v>2</v>
      </c>
      <c r="G26" s="64"/>
      <c r="H26" s="62"/>
      <c r="I26" s="65"/>
      <c r="J26" s="65"/>
      <c r="K26" s="62">
        <f t="shared" si="1"/>
        <v>2</v>
      </c>
    </row>
    <row r="27" spans="1:13" ht="28.5" customHeight="1">
      <c r="A27" s="62">
        <v>25</v>
      </c>
      <c r="B27" s="58" t="s">
        <v>296</v>
      </c>
      <c r="C27" s="58" t="s">
        <v>297</v>
      </c>
      <c r="D27" s="59" t="s">
        <v>183</v>
      </c>
      <c r="E27" s="59" t="s">
        <v>211</v>
      </c>
      <c r="F27" s="59">
        <v>7</v>
      </c>
      <c r="G27" s="59">
        <v>1</v>
      </c>
      <c r="H27" s="57">
        <v>1</v>
      </c>
      <c r="I27" s="57">
        <v>1</v>
      </c>
      <c r="J27" s="57"/>
      <c r="K27" s="61">
        <f t="shared" si="1"/>
        <v>9</v>
      </c>
    </row>
    <row r="28" spans="1:13" ht="28.5" customHeight="1">
      <c r="A28" s="62">
        <v>26</v>
      </c>
      <c r="B28" s="63" t="s">
        <v>290</v>
      </c>
      <c r="C28" s="63" t="s">
        <v>291</v>
      </c>
      <c r="D28" s="64" t="s">
        <v>6</v>
      </c>
      <c r="E28" s="64" t="s">
        <v>215</v>
      </c>
      <c r="F28" s="64">
        <v>0</v>
      </c>
      <c r="G28" s="64">
        <v>1</v>
      </c>
      <c r="H28" s="62"/>
      <c r="I28" s="62">
        <v>1</v>
      </c>
      <c r="J28" s="62"/>
      <c r="K28" s="62">
        <f t="shared" si="1"/>
        <v>2</v>
      </c>
    </row>
    <row r="29" spans="1:13" ht="28.5" customHeight="1">
      <c r="A29" s="62">
        <v>27</v>
      </c>
      <c r="B29" s="63" t="s">
        <v>564</v>
      </c>
      <c r="C29" s="63" t="s">
        <v>267</v>
      </c>
      <c r="D29" s="64" t="s">
        <v>16</v>
      </c>
      <c r="E29" s="64" t="s">
        <v>216</v>
      </c>
      <c r="F29" s="64">
        <v>2</v>
      </c>
      <c r="G29" s="64"/>
      <c r="H29" s="62"/>
      <c r="I29" s="65"/>
      <c r="J29" s="65"/>
      <c r="K29" s="62">
        <f t="shared" si="1"/>
        <v>2</v>
      </c>
    </row>
    <row r="30" spans="1:13" ht="28.5" customHeight="1">
      <c r="A30" s="62">
        <v>28</v>
      </c>
      <c r="B30" s="58" t="s">
        <v>261</v>
      </c>
      <c r="C30" s="58" t="s">
        <v>262</v>
      </c>
      <c r="D30" s="59" t="s">
        <v>476</v>
      </c>
      <c r="E30" s="59" t="s">
        <v>219</v>
      </c>
      <c r="F30" s="59">
        <v>1</v>
      </c>
      <c r="G30" s="59">
        <v>1</v>
      </c>
      <c r="H30" s="57">
        <v>1</v>
      </c>
      <c r="I30" s="60"/>
      <c r="J30" s="60"/>
      <c r="K30" s="57">
        <f t="shared" si="1"/>
        <v>2</v>
      </c>
      <c r="L30" s="80" t="s">
        <v>895</v>
      </c>
      <c r="M30" s="80" t="s">
        <v>896</v>
      </c>
    </row>
    <row r="31" spans="1:13" ht="28.5" customHeight="1">
      <c r="A31" s="62">
        <v>29</v>
      </c>
      <c r="B31" s="63" t="s">
        <v>294</v>
      </c>
      <c r="C31" s="63" t="s">
        <v>295</v>
      </c>
      <c r="D31" s="64" t="s">
        <v>6</v>
      </c>
      <c r="E31" s="64" t="s">
        <v>215</v>
      </c>
      <c r="F31" s="64">
        <v>0</v>
      </c>
      <c r="G31" s="64"/>
      <c r="H31" s="62"/>
      <c r="I31" s="65">
        <v>1</v>
      </c>
      <c r="J31" s="65"/>
      <c r="K31" s="62">
        <f t="shared" si="1"/>
        <v>1</v>
      </c>
    </row>
    <row r="32" spans="1:13" ht="28.5" customHeight="1">
      <c r="A32" s="62">
        <v>30</v>
      </c>
      <c r="B32" s="58" t="s">
        <v>421</v>
      </c>
      <c r="C32" s="58" t="s">
        <v>422</v>
      </c>
      <c r="D32" s="59" t="s">
        <v>9</v>
      </c>
      <c r="E32" s="59" t="s">
        <v>220</v>
      </c>
      <c r="F32" s="59">
        <v>4</v>
      </c>
      <c r="G32" s="59">
        <v>1</v>
      </c>
      <c r="H32" s="57">
        <v>1</v>
      </c>
      <c r="I32" s="60"/>
      <c r="J32" s="60"/>
      <c r="K32" s="61">
        <f t="shared" si="1"/>
        <v>5</v>
      </c>
    </row>
    <row r="33" spans="1:13" ht="28.5" customHeight="1">
      <c r="A33" s="62">
        <v>31</v>
      </c>
      <c r="B33" s="58" t="s">
        <v>28</v>
      </c>
      <c r="C33" s="58" t="s">
        <v>29</v>
      </c>
      <c r="D33" s="59" t="s">
        <v>0</v>
      </c>
      <c r="E33" s="59" t="s">
        <v>211</v>
      </c>
      <c r="F33" s="59">
        <v>5</v>
      </c>
      <c r="G33" s="59">
        <v>1</v>
      </c>
      <c r="H33" s="57">
        <v>1</v>
      </c>
      <c r="I33" s="57">
        <v>1</v>
      </c>
      <c r="J33" s="57"/>
      <c r="K33" s="61">
        <f t="shared" si="1"/>
        <v>7</v>
      </c>
    </row>
    <row r="34" spans="1:13" ht="28.5" customHeight="1">
      <c r="A34" s="62">
        <v>32</v>
      </c>
      <c r="B34" s="58" t="s">
        <v>202</v>
      </c>
      <c r="C34" s="123" t="s">
        <v>203</v>
      </c>
      <c r="D34" s="59" t="s">
        <v>25</v>
      </c>
      <c r="E34" s="59" t="s">
        <v>211</v>
      </c>
      <c r="F34" s="59">
        <v>5</v>
      </c>
      <c r="G34" s="59">
        <v>1</v>
      </c>
      <c r="H34" s="57">
        <v>1</v>
      </c>
      <c r="I34" s="57">
        <v>1</v>
      </c>
      <c r="J34" s="57"/>
      <c r="K34" s="61">
        <f t="shared" si="1"/>
        <v>7</v>
      </c>
    </row>
    <row r="35" spans="1:13" ht="28.5" customHeight="1">
      <c r="A35" s="62">
        <v>33</v>
      </c>
      <c r="B35" s="66" t="s">
        <v>263</v>
      </c>
      <c r="C35" s="63" t="s">
        <v>561</v>
      </c>
      <c r="D35" s="67" t="s">
        <v>4</v>
      </c>
      <c r="E35" s="64" t="s">
        <v>220</v>
      </c>
      <c r="F35" s="64">
        <v>2</v>
      </c>
      <c r="G35" s="64"/>
      <c r="H35" s="62">
        <v>1</v>
      </c>
      <c r="I35" s="62"/>
      <c r="J35" s="62"/>
      <c r="K35" s="62">
        <f t="shared" si="1"/>
        <v>3</v>
      </c>
    </row>
    <row r="36" spans="1:13" ht="28.5" customHeight="1">
      <c r="A36" s="62">
        <v>34</v>
      </c>
      <c r="B36" s="63" t="s">
        <v>565</v>
      </c>
      <c r="C36" s="68" t="s">
        <v>566</v>
      </c>
      <c r="D36" s="64" t="s">
        <v>416</v>
      </c>
      <c r="E36" s="64" t="s">
        <v>216</v>
      </c>
      <c r="F36" s="64">
        <v>0</v>
      </c>
      <c r="G36" s="64"/>
      <c r="H36" s="62"/>
      <c r="I36" s="65">
        <v>1</v>
      </c>
      <c r="J36" s="65"/>
      <c r="K36" s="62">
        <f t="shared" si="1"/>
        <v>1</v>
      </c>
    </row>
    <row r="37" spans="1:13" ht="28.5" customHeight="1">
      <c r="A37" s="62">
        <v>35</v>
      </c>
      <c r="B37" s="63" t="s">
        <v>258</v>
      </c>
      <c r="C37" s="63" t="s">
        <v>289</v>
      </c>
      <c r="D37" s="64" t="s">
        <v>443</v>
      </c>
      <c r="E37" s="64" t="s">
        <v>215</v>
      </c>
      <c r="F37" s="64">
        <v>1</v>
      </c>
      <c r="G37" s="64">
        <v>1</v>
      </c>
      <c r="H37" s="62"/>
      <c r="I37" s="62">
        <v>1</v>
      </c>
      <c r="J37" s="62"/>
      <c r="K37" s="62">
        <f t="shared" si="1"/>
        <v>3</v>
      </c>
    </row>
    <row r="38" spans="1:13" ht="28.5" customHeight="1">
      <c r="A38" s="62">
        <v>36</v>
      </c>
      <c r="B38" s="35" t="s">
        <v>258</v>
      </c>
      <c r="C38" s="35" t="s">
        <v>911</v>
      </c>
      <c r="D38" s="35" t="s">
        <v>43</v>
      </c>
      <c r="E38" s="35" t="s">
        <v>214</v>
      </c>
      <c r="F38" s="35"/>
      <c r="G38" s="35"/>
      <c r="H38" s="35"/>
      <c r="I38" s="35"/>
      <c r="J38" s="35"/>
      <c r="K38" s="35" t="s">
        <v>913</v>
      </c>
    </row>
    <row r="39" spans="1:13" ht="28.5" customHeight="1">
      <c r="A39" s="62">
        <v>37</v>
      </c>
      <c r="B39" s="137" t="s">
        <v>264</v>
      </c>
      <c r="C39" s="58" t="s">
        <v>560</v>
      </c>
      <c r="D39" s="59" t="s">
        <v>11</v>
      </c>
      <c r="E39" s="59" t="s">
        <v>219</v>
      </c>
      <c r="F39" s="59"/>
      <c r="G39" s="59"/>
      <c r="H39" s="57"/>
      <c r="I39" s="60"/>
      <c r="J39" s="60"/>
      <c r="K39" s="39" t="s">
        <v>892</v>
      </c>
    </row>
    <row r="40" spans="1:13" ht="28.5" customHeight="1">
      <c r="A40" s="62">
        <v>38</v>
      </c>
      <c r="B40" s="63" t="s">
        <v>275</v>
      </c>
      <c r="C40" s="63" t="s">
        <v>276</v>
      </c>
      <c r="D40" s="64" t="s">
        <v>26</v>
      </c>
      <c r="E40" s="64" t="s">
        <v>218</v>
      </c>
      <c r="F40" s="64">
        <v>0</v>
      </c>
      <c r="G40" s="64"/>
      <c r="H40" s="62"/>
      <c r="I40" s="62">
        <v>1</v>
      </c>
      <c r="J40" s="62"/>
      <c r="K40" s="62">
        <f>F40+G40+IF(G40=0,H40,0)+I40+J40</f>
        <v>1</v>
      </c>
    </row>
    <row r="41" spans="1:13" ht="28.5" customHeight="1">
      <c r="A41" s="62">
        <v>39</v>
      </c>
      <c r="B41" s="58" t="s">
        <v>474</v>
      </c>
      <c r="C41" s="58" t="s">
        <v>475</v>
      </c>
      <c r="D41" s="124" t="s">
        <v>476</v>
      </c>
      <c r="E41" s="59" t="s">
        <v>219</v>
      </c>
      <c r="F41" s="59">
        <v>1</v>
      </c>
      <c r="G41" s="59"/>
      <c r="H41" s="57">
        <v>1</v>
      </c>
      <c r="I41" s="57"/>
      <c r="J41" s="57"/>
      <c r="K41" s="57">
        <f>F41+G41+IF(G41=0,H41,0)+I41+J41</f>
        <v>2</v>
      </c>
      <c r="L41" s="79" t="s">
        <v>895</v>
      </c>
      <c r="M41" s="79" t="s">
        <v>896</v>
      </c>
    </row>
    <row r="42" spans="1:13" ht="28.5" customHeight="1">
      <c r="A42" s="62">
        <v>40</v>
      </c>
      <c r="B42" s="58" t="s">
        <v>253</v>
      </c>
      <c r="C42" s="58" t="s">
        <v>254</v>
      </c>
      <c r="D42" s="59" t="s">
        <v>255</v>
      </c>
      <c r="E42" s="59" t="s">
        <v>211</v>
      </c>
      <c r="F42" s="59">
        <v>3</v>
      </c>
      <c r="G42" s="59">
        <v>1</v>
      </c>
      <c r="H42" s="57">
        <v>1</v>
      </c>
      <c r="I42" s="57">
        <v>1</v>
      </c>
      <c r="J42" s="57">
        <v>1</v>
      </c>
      <c r="K42" s="61">
        <f>F42+G42+IF(G42=0,H42,0)+I42+J42</f>
        <v>6</v>
      </c>
    </row>
    <row r="43" spans="1:13" ht="21" customHeight="1">
      <c r="A43" s="78">
        <v>41</v>
      </c>
      <c r="B43" s="58" t="s">
        <v>273</v>
      </c>
      <c r="C43" s="58" t="s">
        <v>473</v>
      </c>
      <c r="D43" s="59" t="s">
        <v>304</v>
      </c>
      <c r="E43" s="59" t="s">
        <v>213</v>
      </c>
      <c r="F43" s="59">
        <v>2</v>
      </c>
      <c r="G43" s="59">
        <v>1</v>
      </c>
      <c r="H43" s="57">
        <v>1</v>
      </c>
      <c r="I43" s="60">
        <v>1</v>
      </c>
      <c r="J43" s="60"/>
      <c r="K43" s="61">
        <f>F43+G43+IF(G43=0,H43,0)+I43+J43</f>
        <v>4</v>
      </c>
    </row>
    <row r="44" spans="1:13">
      <c r="A44" s="62"/>
      <c r="B44" s="69"/>
      <c r="C44" s="69"/>
      <c r="D44" s="64"/>
      <c r="E44" s="64"/>
      <c r="F44" s="64"/>
      <c r="G44" s="64"/>
      <c r="H44" s="62"/>
      <c r="I44" s="65"/>
      <c r="J44" s="65"/>
      <c r="K44" s="65"/>
    </row>
    <row r="45" spans="1:13">
      <c r="A45" s="62"/>
      <c r="B45" s="69"/>
      <c r="C45" s="69"/>
      <c r="D45" s="64"/>
      <c r="E45" s="64"/>
      <c r="F45" s="64"/>
      <c r="G45" s="64"/>
      <c r="H45" s="62"/>
      <c r="I45" s="65"/>
      <c r="J45" s="65"/>
      <c r="K45" s="65"/>
    </row>
    <row r="46" spans="1:13">
      <c r="A46" s="62"/>
      <c r="B46" s="69"/>
      <c r="C46" s="69"/>
      <c r="D46" s="64"/>
      <c r="E46" s="64"/>
      <c r="F46" s="64"/>
      <c r="G46" s="64"/>
      <c r="H46" s="62"/>
      <c r="I46" s="62"/>
      <c r="J46" s="62"/>
      <c r="K46" s="62"/>
    </row>
    <row r="47" spans="1:13">
      <c r="A47" s="62"/>
      <c r="B47" s="69"/>
      <c r="C47" s="69"/>
      <c r="D47" s="64"/>
      <c r="E47" s="64"/>
      <c r="F47" s="64"/>
      <c r="G47" s="64"/>
      <c r="H47" s="62"/>
      <c r="I47" s="62"/>
      <c r="J47" s="62"/>
      <c r="K47" s="62"/>
    </row>
    <row r="48" spans="1:13">
      <c r="A48" s="62"/>
      <c r="B48" s="69"/>
      <c r="C48" s="69"/>
      <c r="D48" s="64"/>
      <c r="E48" s="64"/>
      <c r="F48" s="64"/>
      <c r="G48" s="64"/>
      <c r="H48" s="62"/>
      <c r="I48" s="62"/>
      <c r="J48" s="62"/>
      <c r="K48" s="62"/>
    </row>
    <row r="49" spans="1:11">
      <c r="A49" s="62"/>
      <c r="B49" s="69"/>
      <c r="C49" s="69"/>
      <c r="D49" s="64"/>
      <c r="E49" s="64"/>
      <c r="F49" s="64"/>
      <c r="G49" s="64"/>
      <c r="H49" s="62"/>
      <c r="I49" s="62"/>
      <c r="J49" s="62"/>
      <c r="K49" s="62"/>
    </row>
    <row r="50" spans="1:11">
      <c r="A50" s="62"/>
      <c r="B50" s="69"/>
      <c r="C50" s="69"/>
      <c r="D50" s="64"/>
      <c r="E50" s="64"/>
      <c r="F50" s="64"/>
      <c r="G50" s="64"/>
      <c r="H50" s="62"/>
      <c r="I50" s="62"/>
      <c r="J50" s="62"/>
      <c r="K50" s="62"/>
    </row>
    <row r="51" spans="1:11">
      <c r="A51" s="62"/>
      <c r="B51" s="69"/>
      <c r="C51" s="69"/>
      <c r="D51" s="64"/>
      <c r="E51" s="64"/>
      <c r="F51" s="64"/>
      <c r="G51" s="64"/>
      <c r="H51" s="62"/>
      <c r="I51" s="62"/>
      <c r="J51" s="62"/>
      <c r="K51" s="62"/>
    </row>
    <row r="52" spans="1:11">
      <c r="A52" s="62"/>
      <c r="B52" s="69"/>
      <c r="C52" s="69"/>
      <c r="D52" s="64"/>
      <c r="E52" s="64"/>
      <c r="F52" s="64"/>
      <c r="G52" s="64"/>
      <c r="H52" s="62"/>
      <c r="I52" s="62"/>
      <c r="J52" s="62"/>
      <c r="K52" s="62"/>
    </row>
    <row r="53" spans="1:11">
      <c r="A53" s="62"/>
      <c r="B53" s="69"/>
      <c r="C53" s="69"/>
      <c r="D53" s="64"/>
      <c r="E53" s="64"/>
      <c r="F53" s="64"/>
      <c r="G53" s="64"/>
      <c r="H53" s="62"/>
      <c r="I53" s="62"/>
      <c r="J53" s="62"/>
      <c r="K53" s="62"/>
    </row>
    <row r="54" spans="1:11">
      <c r="A54" s="62"/>
      <c r="B54" s="69"/>
      <c r="C54" s="69"/>
      <c r="D54" s="64"/>
      <c r="E54" s="64"/>
      <c r="F54" s="64"/>
      <c r="G54" s="64"/>
      <c r="H54" s="62"/>
      <c r="I54" s="62"/>
      <c r="J54" s="62"/>
      <c r="K54" s="62"/>
    </row>
    <row r="55" spans="1:11">
      <c r="A55" s="62"/>
      <c r="B55" s="69"/>
      <c r="C55" s="69"/>
      <c r="D55" s="64"/>
      <c r="E55" s="64"/>
      <c r="F55" s="64"/>
      <c r="G55" s="64"/>
      <c r="H55" s="62"/>
      <c r="I55" s="62"/>
      <c r="J55" s="62"/>
      <c r="K55" s="62"/>
    </row>
    <row r="56" spans="1:11">
      <c r="A56" s="62"/>
      <c r="B56" s="69"/>
      <c r="C56" s="69"/>
      <c r="D56" s="64"/>
      <c r="E56" s="64"/>
      <c r="F56" s="64"/>
      <c r="G56" s="64"/>
      <c r="H56" s="62"/>
      <c r="I56" s="62"/>
      <c r="J56" s="62"/>
      <c r="K56" s="62"/>
    </row>
    <row r="57" spans="1:11">
      <c r="A57" s="62"/>
      <c r="B57" s="69"/>
      <c r="C57" s="69"/>
      <c r="D57" s="64"/>
      <c r="E57" s="64"/>
      <c r="F57" s="64"/>
      <c r="G57" s="64"/>
      <c r="H57" s="62"/>
      <c r="I57" s="62"/>
      <c r="J57" s="62"/>
      <c r="K57" s="62"/>
    </row>
    <row r="58" spans="1:11">
      <c r="A58" s="62"/>
      <c r="B58" s="69"/>
      <c r="C58" s="69"/>
      <c r="D58" s="64"/>
      <c r="E58" s="64"/>
      <c r="F58" s="64"/>
      <c r="G58" s="64"/>
      <c r="H58" s="62"/>
      <c r="I58" s="62"/>
      <c r="J58" s="62"/>
      <c r="K58" s="62"/>
    </row>
    <row r="59" spans="1:11">
      <c r="A59" s="62"/>
      <c r="B59" s="69"/>
      <c r="C59" s="69"/>
      <c r="D59" s="64"/>
      <c r="E59" s="64"/>
      <c r="F59" s="64"/>
      <c r="G59" s="64"/>
      <c r="H59" s="62"/>
      <c r="I59" s="62"/>
      <c r="J59" s="62"/>
      <c r="K59" s="62"/>
    </row>
    <row r="60" spans="1:11">
      <c r="A60" s="62"/>
      <c r="B60" s="69"/>
      <c r="C60" s="69"/>
      <c r="D60" s="64"/>
      <c r="E60" s="64"/>
      <c r="F60" s="64"/>
      <c r="G60" s="64"/>
      <c r="H60" s="62"/>
      <c r="I60" s="62"/>
      <c r="J60" s="62"/>
      <c r="K60" s="62"/>
    </row>
    <row r="61" spans="1:11">
      <c r="A61" s="62"/>
      <c r="B61" s="69"/>
      <c r="C61" s="69"/>
      <c r="D61" s="64"/>
      <c r="E61" s="64"/>
      <c r="F61" s="64"/>
      <c r="G61" s="64"/>
      <c r="H61" s="62"/>
      <c r="I61" s="62"/>
      <c r="J61" s="62"/>
      <c r="K61" s="62"/>
    </row>
    <row r="62" spans="1:11">
      <c r="A62" s="62"/>
      <c r="B62" s="69"/>
      <c r="C62" s="69"/>
      <c r="D62" s="64"/>
      <c r="E62" s="64"/>
      <c r="F62" s="64"/>
      <c r="G62" s="64"/>
      <c r="H62" s="62"/>
      <c r="I62" s="62"/>
      <c r="J62" s="62"/>
      <c r="K62" s="62"/>
    </row>
    <row r="63" spans="1:11">
      <c r="A63" s="62"/>
      <c r="B63" s="69"/>
      <c r="C63" s="69"/>
      <c r="D63" s="64"/>
      <c r="E63" s="64"/>
      <c r="F63" s="64"/>
      <c r="G63" s="64"/>
      <c r="H63" s="62"/>
      <c r="I63" s="62"/>
      <c r="J63" s="62"/>
      <c r="K63" s="62"/>
    </row>
    <row r="64" spans="1:11">
      <c r="A64" s="62"/>
      <c r="B64" s="69"/>
      <c r="C64" s="69"/>
      <c r="D64" s="64"/>
      <c r="E64" s="64"/>
      <c r="F64" s="64"/>
      <c r="G64" s="64"/>
      <c r="H64" s="62"/>
      <c r="I64" s="62"/>
      <c r="J64" s="62"/>
      <c r="K64" s="62"/>
    </row>
    <row r="65" spans="1:11">
      <c r="A65" s="62"/>
      <c r="B65" s="69"/>
      <c r="C65" s="69"/>
      <c r="D65" s="64"/>
      <c r="E65" s="64"/>
      <c r="F65" s="64"/>
      <c r="G65" s="64"/>
      <c r="H65" s="62"/>
      <c r="I65" s="62"/>
      <c r="J65" s="62"/>
      <c r="K65" s="62"/>
    </row>
    <row r="66" spans="1:11">
      <c r="A66" s="62"/>
      <c r="B66" s="69"/>
      <c r="C66" s="69"/>
      <c r="D66" s="64"/>
      <c r="E66" s="64"/>
      <c r="F66" s="64"/>
      <c r="G66" s="64"/>
      <c r="H66" s="62"/>
      <c r="I66" s="62"/>
      <c r="J66" s="62"/>
      <c r="K66" s="62"/>
    </row>
    <row r="67" spans="1:11">
      <c r="A67" s="62"/>
      <c r="B67" s="69"/>
      <c r="C67" s="69"/>
      <c r="D67" s="64"/>
      <c r="E67" s="64"/>
      <c r="F67" s="64"/>
      <c r="G67" s="64"/>
      <c r="H67" s="62"/>
      <c r="I67" s="62"/>
      <c r="J67" s="62"/>
      <c r="K67" s="62"/>
    </row>
    <row r="68" spans="1:11">
      <c r="A68" s="62"/>
      <c r="B68" s="69"/>
      <c r="C68" s="69"/>
      <c r="D68" s="64"/>
      <c r="E68" s="64"/>
      <c r="F68" s="64"/>
      <c r="G68" s="64"/>
      <c r="H68" s="62"/>
      <c r="I68" s="62"/>
      <c r="J68" s="62"/>
      <c r="K68" s="62"/>
    </row>
    <row r="69" spans="1:11">
      <c r="A69" s="62"/>
      <c r="B69" s="69"/>
      <c r="C69" s="69"/>
      <c r="D69" s="64"/>
      <c r="E69" s="64"/>
      <c r="F69" s="64"/>
      <c r="G69" s="64"/>
      <c r="H69" s="62"/>
      <c r="I69" s="62"/>
      <c r="J69" s="62"/>
      <c r="K69" s="62"/>
    </row>
    <row r="70" spans="1:11">
      <c r="A70" s="62"/>
      <c r="B70" s="69"/>
      <c r="C70" s="69"/>
      <c r="D70" s="64"/>
      <c r="E70" s="64"/>
      <c r="F70" s="64"/>
      <c r="G70" s="64"/>
      <c r="H70" s="62"/>
      <c r="I70" s="62"/>
      <c r="J70" s="62"/>
      <c r="K70" s="62"/>
    </row>
    <row r="71" spans="1:11">
      <c r="A71" s="62"/>
      <c r="B71" s="69"/>
      <c r="C71" s="69"/>
      <c r="D71" s="64"/>
      <c r="E71" s="64"/>
      <c r="F71" s="64"/>
      <c r="G71" s="64"/>
      <c r="H71" s="62"/>
      <c r="I71" s="62"/>
      <c r="J71" s="62"/>
      <c r="K71" s="62"/>
    </row>
    <row r="72" spans="1:11">
      <c r="A72" s="62"/>
      <c r="B72" s="69"/>
      <c r="C72" s="69"/>
      <c r="D72" s="64"/>
      <c r="E72" s="64"/>
      <c r="F72" s="64"/>
      <c r="G72" s="64"/>
      <c r="H72" s="62"/>
      <c r="I72" s="65"/>
      <c r="J72" s="65"/>
      <c r="K72" s="65"/>
    </row>
    <row r="73" spans="1:11">
      <c r="A73" s="62"/>
      <c r="B73" s="69"/>
      <c r="C73" s="69"/>
      <c r="D73" s="64"/>
      <c r="E73" s="64"/>
      <c r="F73" s="64"/>
      <c r="G73" s="64"/>
      <c r="H73" s="62"/>
      <c r="I73" s="62"/>
      <c r="J73" s="62"/>
      <c r="K73" s="62"/>
    </row>
    <row r="74" spans="1:11">
      <c r="A74" s="62"/>
      <c r="B74" s="69"/>
      <c r="C74" s="69"/>
      <c r="D74" s="64"/>
      <c r="E74" s="64"/>
      <c r="F74" s="64"/>
      <c r="G74" s="64"/>
      <c r="H74" s="62"/>
      <c r="I74" s="62"/>
      <c r="J74" s="62"/>
      <c r="K74" s="62"/>
    </row>
    <row r="75" spans="1:11">
      <c r="A75" s="62"/>
      <c r="B75" s="69"/>
      <c r="C75" s="69"/>
      <c r="D75" s="64"/>
      <c r="E75" s="64"/>
      <c r="F75" s="64"/>
      <c r="G75" s="64"/>
      <c r="H75" s="62"/>
      <c r="I75" s="62"/>
      <c r="J75" s="62"/>
      <c r="K75" s="62"/>
    </row>
    <row r="76" spans="1:11">
      <c r="A76" s="62"/>
      <c r="B76" s="69"/>
      <c r="C76" s="69"/>
      <c r="D76" s="64"/>
      <c r="E76" s="64"/>
      <c r="F76" s="64"/>
      <c r="G76" s="64"/>
      <c r="H76" s="62"/>
      <c r="I76" s="62"/>
      <c r="J76" s="62"/>
      <c r="K76" s="62"/>
    </row>
    <row r="77" spans="1:11">
      <c r="A77" s="62"/>
      <c r="B77" s="69"/>
      <c r="C77" s="69"/>
      <c r="D77" s="64"/>
      <c r="E77" s="64"/>
      <c r="F77" s="64"/>
      <c r="G77" s="64"/>
      <c r="H77" s="62"/>
      <c r="I77" s="62"/>
      <c r="J77" s="62"/>
      <c r="K77" s="62"/>
    </row>
    <row r="78" spans="1:11">
      <c r="A78" s="62"/>
      <c r="B78" s="69"/>
      <c r="C78" s="69"/>
      <c r="D78" s="64"/>
      <c r="E78" s="64"/>
      <c r="F78" s="64"/>
      <c r="G78" s="64"/>
      <c r="H78" s="62"/>
      <c r="I78" s="62"/>
      <c r="J78" s="62"/>
      <c r="K78" s="62"/>
    </row>
    <row r="79" spans="1:11">
      <c r="A79" s="62"/>
      <c r="B79" s="69"/>
      <c r="C79" s="69"/>
      <c r="D79" s="64"/>
      <c r="E79" s="64"/>
      <c r="F79" s="64"/>
      <c r="G79" s="64"/>
      <c r="H79" s="62"/>
      <c r="I79" s="62"/>
      <c r="J79" s="62"/>
      <c r="K79" s="62"/>
    </row>
    <row r="80" spans="1:11">
      <c r="A80" s="62"/>
      <c r="B80" s="69"/>
      <c r="C80" s="69"/>
      <c r="D80" s="64"/>
      <c r="E80" s="64"/>
      <c r="F80" s="64"/>
      <c r="G80" s="64"/>
      <c r="H80" s="62"/>
      <c r="I80" s="62"/>
      <c r="J80" s="62"/>
      <c r="K80" s="62"/>
    </row>
    <row r="81" spans="1:11">
      <c r="A81" s="62"/>
      <c r="B81" s="69"/>
      <c r="C81" s="69"/>
      <c r="D81" s="64"/>
      <c r="E81" s="64"/>
      <c r="F81" s="64"/>
      <c r="G81" s="64"/>
      <c r="H81" s="62"/>
      <c r="I81" s="62"/>
      <c r="J81" s="62"/>
      <c r="K81" s="62"/>
    </row>
    <row r="82" spans="1:11">
      <c r="A82" s="62"/>
      <c r="B82" s="69"/>
      <c r="C82" s="69"/>
      <c r="D82" s="64"/>
      <c r="E82" s="64"/>
      <c r="F82" s="64"/>
      <c r="G82" s="64"/>
      <c r="H82" s="62"/>
      <c r="I82" s="62"/>
      <c r="J82" s="62"/>
      <c r="K82" s="62"/>
    </row>
    <row r="83" spans="1:11">
      <c r="A83" s="62"/>
      <c r="B83" s="69"/>
      <c r="C83" s="69"/>
      <c r="D83" s="64"/>
      <c r="E83" s="64"/>
      <c r="F83" s="64"/>
      <c r="G83" s="64"/>
      <c r="H83" s="62"/>
      <c r="I83" s="62"/>
      <c r="J83" s="62"/>
      <c r="K83" s="62"/>
    </row>
    <row r="84" spans="1:11">
      <c r="A84" s="62"/>
      <c r="B84" s="69"/>
      <c r="C84" s="69"/>
      <c r="D84" s="64"/>
      <c r="E84" s="64"/>
      <c r="F84" s="64"/>
      <c r="G84" s="64"/>
      <c r="H84" s="62"/>
      <c r="I84" s="62"/>
      <c r="J84" s="62"/>
      <c r="K84" s="62"/>
    </row>
    <row r="85" spans="1:11">
      <c r="A85" s="62"/>
      <c r="B85" s="69"/>
      <c r="C85" s="69"/>
      <c r="D85" s="64"/>
      <c r="E85" s="64"/>
      <c r="F85" s="64"/>
      <c r="G85" s="64"/>
      <c r="H85" s="62"/>
      <c r="I85" s="62"/>
      <c r="J85" s="62"/>
      <c r="K85" s="62"/>
    </row>
    <row r="86" spans="1:11">
      <c r="A86" s="62"/>
      <c r="B86" s="69"/>
      <c r="C86" s="69"/>
      <c r="D86" s="64"/>
      <c r="E86" s="64"/>
      <c r="F86" s="64"/>
      <c r="G86" s="64"/>
      <c r="H86" s="62"/>
      <c r="I86" s="62"/>
      <c r="J86" s="62"/>
      <c r="K86" s="62"/>
    </row>
    <row r="87" spans="1:11">
      <c r="A87" s="62"/>
      <c r="B87" s="69"/>
      <c r="C87" s="69"/>
      <c r="D87" s="64"/>
      <c r="E87" s="64"/>
      <c r="F87" s="64"/>
      <c r="G87" s="64"/>
      <c r="H87" s="62"/>
      <c r="I87" s="62"/>
      <c r="J87" s="62"/>
      <c r="K87" s="62"/>
    </row>
    <row r="88" spans="1:11">
      <c r="A88" s="62"/>
      <c r="B88" s="69"/>
      <c r="C88" s="69"/>
      <c r="D88" s="64"/>
      <c r="E88" s="64"/>
      <c r="F88" s="64"/>
      <c r="G88" s="64"/>
      <c r="H88" s="62"/>
      <c r="I88" s="62"/>
      <c r="J88" s="62"/>
      <c r="K88" s="62"/>
    </row>
    <row r="89" spans="1:11">
      <c r="A89" s="62"/>
      <c r="B89" s="69"/>
      <c r="C89" s="69"/>
      <c r="D89" s="64"/>
      <c r="E89" s="64"/>
      <c r="F89" s="64"/>
      <c r="G89" s="64"/>
      <c r="H89" s="62"/>
      <c r="I89" s="62"/>
      <c r="J89" s="62"/>
      <c r="K89" s="62"/>
    </row>
    <row r="90" spans="1:11">
      <c r="A90" s="62"/>
      <c r="B90" s="69"/>
      <c r="C90" s="69"/>
      <c r="D90" s="64"/>
      <c r="E90" s="64"/>
      <c r="F90" s="64"/>
      <c r="G90" s="64"/>
      <c r="H90" s="62"/>
      <c r="I90" s="62"/>
      <c r="J90" s="62"/>
      <c r="K90" s="62"/>
    </row>
    <row r="91" spans="1:11">
      <c r="A91" s="62"/>
      <c r="B91" s="69"/>
      <c r="C91" s="69"/>
      <c r="D91" s="64"/>
      <c r="E91" s="64"/>
      <c r="F91" s="64"/>
      <c r="G91" s="64"/>
      <c r="H91" s="62"/>
      <c r="I91" s="62"/>
      <c r="J91" s="62"/>
      <c r="K91" s="62"/>
    </row>
    <row r="92" spans="1:11">
      <c r="A92" s="62"/>
      <c r="B92" s="69"/>
      <c r="C92" s="69"/>
      <c r="D92" s="64"/>
      <c r="E92" s="64"/>
      <c r="F92" s="64"/>
      <c r="G92" s="64"/>
      <c r="H92" s="62"/>
      <c r="I92" s="62"/>
      <c r="J92" s="62"/>
      <c r="K92" s="62"/>
    </row>
    <row r="93" spans="1:11">
      <c r="A93" s="62"/>
      <c r="B93" s="69"/>
      <c r="C93" s="69"/>
      <c r="D93" s="64"/>
      <c r="E93" s="64"/>
      <c r="F93" s="64"/>
      <c r="G93" s="64"/>
      <c r="H93" s="62"/>
      <c r="I93" s="62"/>
      <c r="J93" s="62"/>
      <c r="K93" s="62"/>
    </row>
    <row r="94" spans="1:11">
      <c r="A94" s="62"/>
      <c r="B94" s="69"/>
      <c r="C94" s="69"/>
      <c r="D94" s="64"/>
      <c r="E94" s="64"/>
      <c r="F94" s="64"/>
      <c r="G94" s="64"/>
      <c r="H94" s="62"/>
      <c r="I94" s="62"/>
      <c r="J94" s="62"/>
      <c r="K94" s="62"/>
    </row>
    <row r="95" spans="1:11">
      <c r="A95" s="62"/>
      <c r="B95" s="69"/>
      <c r="C95" s="69"/>
      <c r="D95" s="64"/>
      <c r="E95" s="64"/>
      <c r="F95" s="64"/>
      <c r="G95" s="64"/>
      <c r="H95" s="62"/>
      <c r="I95" s="62"/>
      <c r="J95" s="62"/>
      <c r="K95" s="62"/>
    </row>
    <row r="96" spans="1:11">
      <c r="A96" s="62"/>
      <c r="B96" s="69"/>
      <c r="C96" s="69"/>
      <c r="D96" s="64"/>
      <c r="E96" s="64"/>
      <c r="F96" s="64"/>
      <c r="G96" s="64"/>
      <c r="H96" s="62"/>
      <c r="I96" s="62"/>
      <c r="J96" s="62"/>
      <c r="K96" s="62"/>
    </row>
    <row r="97" spans="1:11">
      <c r="A97" s="62"/>
      <c r="B97" s="69"/>
      <c r="C97" s="69"/>
      <c r="D97" s="64"/>
      <c r="E97" s="64"/>
      <c r="F97" s="64"/>
      <c r="G97" s="64"/>
      <c r="H97" s="62"/>
      <c r="I97" s="62"/>
      <c r="J97" s="62"/>
      <c r="K97" s="62"/>
    </row>
    <row r="98" spans="1:11">
      <c r="A98" s="62"/>
      <c r="B98" s="69"/>
      <c r="C98" s="69"/>
      <c r="D98" s="64"/>
      <c r="E98" s="64"/>
      <c r="F98" s="64"/>
      <c r="G98" s="64"/>
      <c r="H98" s="62"/>
      <c r="I98" s="62"/>
      <c r="J98" s="62"/>
      <c r="K98" s="62"/>
    </row>
    <row r="99" spans="1:11">
      <c r="A99" s="62"/>
      <c r="B99" s="69"/>
      <c r="C99" s="69"/>
      <c r="D99" s="64"/>
      <c r="E99" s="64"/>
      <c r="F99" s="64"/>
      <c r="G99" s="64"/>
      <c r="H99" s="62"/>
      <c r="I99" s="62"/>
      <c r="J99" s="62"/>
      <c r="K99" s="62"/>
    </row>
    <row r="100" spans="1:11">
      <c r="A100" s="62"/>
      <c r="B100" s="69"/>
      <c r="C100" s="69"/>
      <c r="D100" s="64"/>
      <c r="E100" s="64"/>
      <c r="F100" s="64"/>
      <c r="G100" s="64"/>
      <c r="H100" s="62"/>
      <c r="I100" s="62"/>
      <c r="J100" s="62"/>
      <c r="K100" s="62"/>
    </row>
    <row r="101" spans="1:11">
      <c r="A101" s="62"/>
      <c r="B101" s="69"/>
      <c r="C101" s="69"/>
      <c r="D101" s="64"/>
      <c r="E101" s="64"/>
      <c r="F101" s="64"/>
      <c r="G101" s="64"/>
      <c r="H101" s="62"/>
      <c r="I101" s="62"/>
      <c r="J101" s="62"/>
      <c r="K101" s="62"/>
    </row>
    <row r="102" spans="1:11">
      <c r="A102" s="62"/>
      <c r="B102" s="69"/>
      <c r="C102" s="69"/>
      <c r="D102" s="64"/>
      <c r="E102" s="64"/>
      <c r="F102" s="64"/>
      <c r="G102" s="64"/>
      <c r="H102" s="62"/>
      <c r="I102" s="62"/>
      <c r="J102" s="62"/>
      <c r="K102" s="62"/>
    </row>
    <row r="103" spans="1:11">
      <c r="A103" s="62"/>
      <c r="B103" s="69"/>
      <c r="C103" s="69"/>
      <c r="D103" s="64"/>
      <c r="E103" s="64"/>
      <c r="F103" s="64"/>
      <c r="G103" s="64"/>
      <c r="H103" s="62"/>
      <c r="I103" s="62"/>
      <c r="J103" s="62"/>
      <c r="K103" s="62"/>
    </row>
    <row r="104" spans="1:11">
      <c r="A104" s="62"/>
      <c r="B104" s="69"/>
      <c r="C104" s="69"/>
      <c r="D104" s="64"/>
      <c r="E104" s="64"/>
      <c r="F104" s="64"/>
      <c r="G104" s="64"/>
      <c r="H104" s="62"/>
      <c r="I104" s="62"/>
      <c r="J104" s="62"/>
      <c r="K104" s="62"/>
    </row>
    <row r="105" spans="1:11">
      <c r="A105" s="62"/>
      <c r="B105" s="69"/>
      <c r="C105" s="69"/>
      <c r="D105" s="64"/>
      <c r="E105" s="64"/>
      <c r="F105" s="64"/>
      <c r="G105" s="64"/>
      <c r="H105" s="62"/>
      <c r="I105" s="62"/>
      <c r="J105" s="62"/>
      <c r="K105" s="62"/>
    </row>
    <row r="106" spans="1:11">
      <c r="A106" s="62"/>
      <c r="B106" s="69"/>
      <c r="C106" s="69"/>
      <c r="D106" s="64"/>
      <c r="E106" s="64"/>
      <c r="F106" s="64"/>
      <c r="G106" s="64"/>
      <c r="H106" s="62"/>
      <c r="I106" s="62"/>
      <c r="J106" s="62"/>
      <c r="K106" s="62"/>
    </row>
    <row r="107" spans="1:11">
      <c r="A107" s="62"/>
      <c r="B107" s="69"/>
      <c r="C107" s="69"/>
      <c r="D107" s="64"/>
      <c r="E107" s="64"/>
      <c r="F107" s="64"/>
      <c r="G107" s="64"/>
      <c r="H107" s="62"/>
      <c r="I107" s="62"/>
      <c r="J107" s="62"/>
      <c r="K107" s="62"/>
    </row>
    <row r="108" spans="1:11">
      <c r="A108" s="62"/>
      <c r="B108" s="69"/>
      <c r="C108" s="69"/>
      <c r="D108" s="64"/>
      <c r="E108" s="64"/>
      <c r="F108" s="64"/>
      <c r="G108" s="64"/>
      <c r="H108" s="62"/>
      <c r="I108" s="62"/>
      <c r="J108" s="62"/>
      <c r="K108" s="62"/>
    </row>
    <row r="109" spans="1:11">
      <c r="A109" s="62"/>
      <c r="B109" s="69"/>
      <c r="C109" s="69"/>
      <c r="D109" s="64"/>
      <c r="E109" s="64"/>
      <c r="F109" s="64"/>
      <c r="G109" s="64"/>
      <c r="H109" s="62"/>
      <c r="I109" s="62"/>
      <c r="J109" s="62"/>
      <c r="K109" s="62"/>
    </row>
    <row r="110" spans="1:11">
      <c r="A110" s="62"/>
      <c r="B110" s="69"/>
      <c r="C110" s="69"/>
      <c r="D110" s="64"/>
      <c r="E110" s="64"/>
      <c r="F110" s="64"/>
      <c r="G110" s="64"/>
      <c r="H110" s="62"/>
      <c r="I110" s="62"/>
      <c r="J110" s="62"/>
      <c r="K110" s="62"/>
    </row>
    <row r="111" spans="1:11">
      <c r="A111" s="62"/>
      <c r="B111" s="69"/>
      <c r="C111" s="69"/>
      <c r="D111" s="64"/>
      <c r="E111" s="64"/>
      <c r="F111" s="64"/>
      <c r="G111" s="64"/>
      <c r="H111" s="62"/>
      <c r="I111" s="62"/>
      <c r="J111" s="62"/>
      <c r="K111" s="62"/>
    </row>
    <row r="112" spans="1:11">
      <c r="A112" s="62"/>
      <c r="B112" s="69"/>
      <c r="C112" s="69"/>
      <c r="D112" s="64"/>
      <c r="E112" s="64"/>
      <c r="F112" s="64"/>
      <c r="G112" s="64"/>
      <c r="H112" s="62"/>
      <c r="I112" s="62"/>
      <c r="J112" s="62"/>
      <c r="K112" s="62"/>
    </row>
    <row r="113" spans="1:11">
      <c r="A113" s="62"/>
      <c r="B113" s="69"/>
      <c r="C113" s="69"/>
      <c r="D113" s="64"/>
      <c r="E113" s="64"/>
      <c r="F113" s="64"/>
      <c r="G113" s="64"/>
      <c r="H113" s="62"/>
      <c r="I113" s="62"/>
      <c r="J113" s="62"/>
      <c r="K113" s="62"/>
    </row>
    <row r="114" spans="1:11">
      <c r="A114" s="62"/>
      <c r="B114" s="69"/>
      <c r="C114" s="69"/>
      <c r="D114" s="64"/>
      <c r="E114" s="64"/>
      <c r="F114" s="64"/>
      <c r="G114" s="64"/>
      <c r="H114" s="62"/>
      <c r="I114" s="62"/>
      <c r="J114" s="62"/>
      <c r="K114" s="62"/>
    </row>
  </sheetData>
  <sortState ref="B3:M44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1"/>
  <sheetViews>
    <sheetView topLeftCell="A88" workbookViewId="0">
      <selection activeCell="B95" sqref="B95"/>
    </sheetView>
  </sheetViews>
  <sheetFormatPr baseColWidth="10" defaultColWidth="8.7109375" defaultRowHeight="14" x14ac:dyDescent="0"/>
  <cols>
    <col min="1" max="1" width="5.140625" style="1" customWidth="1"/>
    <col min="2" max="2" width="16.85546875" style="2" customWidth="1"/>
    <col min="3" max="3" width="16.28515625" style="2" customWidth="1"/>
    <col min="4" max="4" width="20.85546875" style="2" customWidth="1"/>
    <col min="5" max="5" width="17.7109375" style="2" customWidth="1"/>
    <col min="6" max="7" width="6.28515625" style="2" customWidth="1"/>
    <col min="8" max="8" width="6.28515625" style="1" customWidth="1"/>
    <col min="9" max="9" width="6.28515625" style="8" customWidth="1"/>
    <col min="10" max="10" width="6.7109375" style="8" customWidth="1"/>
    <col min="11" max="11" width="6.28515625" style="8" customWidth="1"/>
    <col min="12" max="12" width="2.28515625" style="2" bestFit="1" customWidth="1"/>
    <col min="13" max="13" width="14.7109375" style="2" bestFit="1" customWidth="1"/>
    <col min="14" max="14" width="3.85546875" style="2" customWidth="1"/>
    <col min="15" max="15" width="21.42578125" style="2" customWidth="1"/>
    <col min="16" max="16" width="21.7109375" style="2" bestFit="1" customWidth="1"/>
    <col min="17" max="17" width="33.42578125" style="2" bestFit="1" customWidth="1"/>
    <col min="18" max="18" width="2.28515625" style="2" customWidth="1"/>
    <col min="19" max="19" width="2.85546875" style="2" customWidth="1"/>
    <col min="20" max="20" width="5.42578125" style="2" customWidth="1"/>
    <col min="21" max="16384" width="8.7109375" style="2"/>
  </cols>
  <sheetData>
    <row r="1" spans="1:13" ht="36" customHeight="1">
      <c r="A1" s="143" t="s">
        <v>176</v>
      </c>
      <c r="B1" s="143"/>
      <c r="C1" s="143"/>
      <c r="D1" s="143"/>
      <c r="E1" s="143"/>
      <c r="F1" s="13"/>
      <c r="H1" s="2"/>
      <c r="I1" s="2"/>
      <c r="J1" s="2"/>
      <c r="K1" s="2"/>
    </row>
    <row r="2" spans="1:13" ht="49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0" t="s">
        <v>210</v>
      </c>
      <c r="F2" s="10" t="s">
        <v>206</v>
      </c>
      <c r="G2" s="10" t="s">
        <v>207</v>
      </c>
      <c r="H2" s="10" t="s">
        <v>208</v>
      </c>
      <c r="I2" s="10" t="s">
        <v>209</v>
      </c>
      <c r="J2" s="45" t="s">
        <v>807</v>
      </c>
      <c r="K2" s="10" t="s">
        <v>223</v>
      </c>
    </row>
    <row r="3" spans="1:13" ht="28.5" customHeight="1">
      <c r="A3" s="4">
        <v>1</v>
      </c>
      <c r="B3" s="21" t="s">
        <v>246</v>
      </c>
      <c r="C3" s="21" t="s">
        <v>247</v>
      </c>
      <c r="D3" s="3" t="s">
        <v>4</v>
      </c>
      <c r="E3" s="3" t="s">
        <v>220</v>
      </c>
      <c r="F3" s="3">
        <v>1</v>
      </c>
      <c r="G3" s="3"/>
      <c r="H3" s="4">
        <v>1</v>
      </c>
      <c r="I3" s="4">
        <v>1</v>
      </c>
      <c r="J3" s="4"/>
      <c r="K3" s="4">
        <f t="shared" ref="K3:K8" si="0">F3+G3+IF(G3=0,H3,0)+I3+J3</f>
        <v>3</v>
      </c>
    </row>
    <row r="4" spans="1:13" ht="28.5" customHeight="1">
      <c r="A4" s="4">
        <v>2</v>
      </c>
      <c r="B4" s="21" t="s">
        <v>374</v>
      </c>
      <c r="C4" s="21" t="s">
        <v>548</v>
      </c>
      <c r="D4" s="3" t="s">
        <v>34</v>
      </c>
      <c r="E4" s="3" t="s">
        <v>214</v>
      </c>
      <c r="F4" s="3">
        <v>0</v>
      </c>
      <c r="G4" s="3"/>
      <c r="H4" s="4"/>
      <c r="I4" s="4">
        <v>1</v>
      </c>
      <c r="J4" s="4"/>
      <c r="K4" s="4">
        <f t="shared" si="0"/>
        <v>1</v>
      </c>
      <c r="L4" s="2" t="s">
        <v>895</v>
      </c>
      <c r="M4" s="2" t="s">
        <v>932</v>
      </c>
    </row>
    <row r="5" spans="1:13" ht="28.5" customHeight="1">
      <c r="A5" s="4">
        <v>3</v>
      </c>
      <c r="B5" s="21" t="s">
        <v>512</v>
      </c>
      <c r="C5" s="21" t="s">
        <v>513</v>
      </c>
      <c r="D5" s="3" t="s">
        <v>24</v>
      </c>
      <c r="E5" s="3" t="s">
        <v>217</v>
      </c>
      <c r="F5" s="3">
        <v>0</v>
      </c>
      <c r="G5" s="3"/>
      <c r="H5" s="4"/>
      <c r="I5" s="4">
        <v>1</v>
      </c>
      <c r="J5" s="4"/>
      <c r="K5" s="4">
        <f t="shared" si="0"/>
        <v>1</v>
      </c>
    </row>
    <row r="6" spans="1:13" ht="28.5" customHeight="1">
      <c r="A6" s="4">
        <v>4</v>
      </c>
      <c r="B6" s="32" t="s">
        <v>123</v>
      </c>
      <c r="C6" s="32" t="s">
        <v>124</v>
      </c>
      <c r="D6" s="33" t="s">
        <v>58</v>
      </c>
      <c r="E6" s="33" t="s">
        <v>214</v>
      </c>
      <c r="F6" s="33">
        <v>2</v>
      </c>
      <c r="G6" s="33">
        <v>1</v>
      </c>
      <c r="H6" s="31"/>
      <c r="I6" s="34"/>
      <c r="J6" s="34"/>
      <c r="K6" s="31">
        <f t="shared" si="0"/>
        <v>3</v>
      </c>
      <c r="L6" s="73" t="s">
        <v>895</v>
      </c>
      <c r="M6" s="73" t="s">
        <v>902</v>
      </c>
    </row>
    <row r="7" spans="1:13" ht="28.5" customHeight="1">
      <c r="A7" s="4">
        <v>5</v>
      </c>
      <c r="B7" s="32" t="s">
        <v>127</v>
      </c>
      <c r="C7" s="32" t="s">
        <v>128</v>
      </c>
      <c r="D7" s="33" t="s">
        <v>0</v>
      </c>
      <c r="E7" s="33" t="s">
        <v>211</v>
      </c>
      <c r="F7" s="33">
        <v>4</v>
      </c>
      <c r="G7" s="33">
        <v>1</v>
      </c>
      <c r="H7" s="31">
        <v>1</v>
      </c>
      <c r="I7" s="34">
        <v>1</v>
      </c>
      <c r="J7" s="34"/>
      <c r="K7" s="46">
        <f t="shared" si="0"/>
        <v>6</v>
      </c>
    </row>
    <row r="8" spans="1:13" ht="28.5" customHeight="1">
      <c r="A8" s="4">
        <v>6</v>
      </c>
      <c r="B8" s="21" t="s">
        <v>519</v>
      </c>
      <c r="C8" s="21" t="s">
        <v>520</v>
      </c>
      <c r="D8" s="3" t="s">
        <v>21</v>
      </c>
      <c r="E8" s="3" t="s">
        <v>217</v>
      </c>
      <c r="F8" s="3">
        <v>0</v>
      </c>
      <c r="G8" s="3"/>
      <c r="H8" s="4"/>
      <c r="I8" s="4">
        <v>1</v>
      </c>
      <c r="J8" s="4"/>
      <c r="K8" s="4">
        <f t="shared" si="0"/>
        <v>1</v>
      </c>
    </row>
    <row r="9" spans="1:13" ht="28.5" customHeight="1">
      <c r="A9" s="4">
        <v>7</v>
      </c>
      <c r="B9" s="35" t="s">
        <v>948</v>
      </c>
      <c r="C9" s="35" t="s">
        <v>949</v>
      </c>
      <c r="D9" s="35" t="s">
        <v>946</v>
      </c>
      <c r="E9" s="35" t="s">
        <v>555</v>
      </c>
      <c r="F9" s="35"/>
      <c r="G9" s="35"/>
      <c r="H9" s="39"/>
      <c r="I9" s="72"/>
      <c r="J9" s="72"/>
      <c r="K9" s="72"/>
      <c r="L9" s="73" t="s">
        <v>895</v>
      </c>
      <c r="M9" s="73" t="s">
        <v>915</v>
      </c>
    </row>
    <row r="10" spans="1:13" ht="28.5" customHeight="1">
      <c r="A10" s="4">
        <v>8</v>
      </c>
      <c r="B10" s="32" t="s">
        <v>460</v>
      </c>
      <c r="C10" s="32" t="s">
        <v>461</v>
      </c>
      <c r="D10" s="33" t="s">
        <v>55</v>
      </c>
      <c r="E10" s="33" t="s">
        <v>219</v>
      </c>
      <c r="F10" s="33">
        <v>2</v>
      </c>
      <c r="G10" s="33">
        <v>1</v>
      </c>
      <c r="H10" s="31"/>
      <c r="I10" s="31">
        <v>1</v>
      </c>
      <c r="J10" s="31"/>
      <c r="K10" s="31">
        <f t="shared" ref="K10:K38" si="1">F10+G10+IF(G10=0,H10,0)+I10+J10</f>
        <v>4</v>
      </c>
    </row>
    <row r="11" spans="1:13" ht="28.5" customHeight="1">
      <c r="A11" s="4">
        <v>9</v>
      </c>
      <c r="B11" s="21" t="s">
        <v>138</v>
      </c>
      <c r="C11" s="21" t="s">
        <v>139</v>
      </c>
      <c r="D11" s="3" t="s">
        <v>46</v>
      </c>
      <c r="E11" s="3" t="s">
        <v>218</v>
      </c>
      <c r="F11" s="3">
        <v>0</v>
      </c>
      <c r="G11" s="3"/>
      <c r="H11" s="4">
        <v>1</v>
      </c>
      <c r="I11" s="4">
        <v>1</v>
      </c>
      <c r="J11" s="4"/>
      <c r="K11" s="4">
        <f t="shared" si="1"/>
        <v>2</v>
      </c>
    </row>
    <row r="12" spans="1:13" ht="28.5" customHeight="1">
      <c r="A12" s="4">
        <v>10</v>
      </c>
      <c r="B12" s="21" t="s">
        <v>514</v>
      </c>
      <c r="C12" s="21" t="s">
        <v>515</v>
      </c>
      <c r="D12" s="3" t="s">
        <v>503</v>
      </c>
      <c r="E12" s="3" t="s">
        <v>555</v>
      </c>
      <c r="F12" s="3">
        <v>1</v>
      </c>
      <c r="G12" s="3"/>
      <c r="H12" s="4"/>
      <c r="I12" s="12"/>
      <c r="J12" s="12"/>
      <c r="K12" s="4">
        <f t="shared" si="1"/>
        <v>1</v>
      </c>
    </row>
    <row r="13" spans="1:13" ht="28.5" customHeight="1">
      <c r="A13" s="4">
        <v>11</v>
      </c>
      <c r="B13" s="21" t="s">
        <v>382</v>
      </c>
      <c r="C13" s="21" t="s">
        <v>383</v>
      </c>
      <c r="D13" s="3" t="s">
        <v>17</v>
      </c>
      <c r="E13" s="3" t="s">
        <v>216</v>
      </c>
      <c r="F13" s="3">
        <v>2</v>
      </c>
      <c r="G13" s="3"/>
      <c r="H13" s="4"/>
      <c r="I13" s="4"/>
      <c r="J13" s="4"/>
      <c r="K13" s="4">
        <f t="shared" si="1"/>
        <v>2</v>
      </c>
    </row>
    <row r="14" spans="1:13" ht="28.5" customHeight="1">
      <c r="A14" s="4">
        <v>12</v>
      </c>
      <c r="B14" s="21" t="s">
        <v>530</v>
      </c>
      <c r="C14" s="21" t="s">
        <v>531</v>
      </c>
      <c r="D14" s="3" t="s">
        <v>532</v>
      </c>
      <c r="E14" s="3" t="s">
        <v>218</v>
      </c>
      <c r="F14" s="3">
        <v>0</v>
      </c>
      <c r="G14" s="3"/>
      <c r="H14" s="4"/>
      <c r="I14" s="4">
        <v>1</v>
      </c>
      <c r="J14" s="4"/>
      <c r="K14" s="4">
        <f t="shared" si="1"/>
        <v>1</v>
      </c>
    </row>
    <row r="15" spans="1:13" ht="28.5" customHeight="1">
      <c r="A15" s="4">
        <v>13</v>
      </c>
      <c r="B15" s="32" t="s">
        <v>234</v>
      </c>
      <c r="C15" s="32" t="s">
        <v>235</v>
      </c>
      <c r="D15" s="33" t="s">
        <v>58</v>
      </c>
      <c r="E15" s="33" t="s">
        <v>214</v>
      </c>
      <c r="F15" s="33">
        <v>2</v>
      </c>
      <c r="G15" s="33">
        <v>1</v>
      </c>
      <c r="H15" s="31"/>
      <c r="I15" s="31">
        <v>1</v>
      </c>
      <c r="J15" s="31"/>
      <c r="K15" s="46">
        <f t="shared" si="1"/>
        <v>4</v>
      </c>
    </row>
    <row r="16" spans="1:13" ht="28.5" customHeight="1">
      <c r="A16" s="4">
        <v>14</v>
      </c>
      <c r="B16" s="21" t="s">
        <v>437</v>
      </c>
      <c r="C16" s="21" t="s">
        <v>438</v>
      </c>
      <c r="D16" s="3" t="s">
        <v>16</v>
      </c>
      <c r="E16" s="3" t="s">
        <v>216</v>
      </c>
      <c r="F16" s="3">
        <v>2</v>
      </c>
      <c r="G16" s="3"/>
      <c r="H16" s="4"/>
      <c r="I16" s="4"/>
      <c r="J16" s="4"/>
      <c r="K16" s="4">
        <f t="shared" si="1"/>
        <v>2</v>
      </c>
    </row>
    <row r="17" spans="1:13" ht="28.5" customHeight="1">
      <c r="A17" s="4">
        <v>15</v>
      </c>
      <c r="B17" s="21" t="s">
        <v>524</v>
      </c>
      <c r="C17" s="21" t="s">
        <v>113</v>
      </c>
      <c r="D17" s="3" t="s">
        <v>82</v>
      </c>
      <c r="E17" s="3" t="s">
        <v>214</v>
      </c>
      <c r="F17" s="3">
        <v>1</v>
      </c>
      <c r="G17" s="3"/>
      <c r="H17" s="4"/>
      <c r="I17" s="4"/>
      <c r="J17" s="4"/>
      <c r="K17" s="4">
        <f t="shared" si="1"/>
        <v>1</v>
      </c>
    </row>
    <row r="18" spans="1:13" ht="28.5" customHeight="1">
      <c r="A18" s="4">
        <v>16</v>
      </c>
      <c r="B18" s="21" t="s">
        <v>41</v>
      </c>
      <c r="C18" s="21" t="s">
        <v>39</v>
      </c>
      <c r="D18" s="3" t="s">
        <v>26</v>
      </c>
      <c r="E18" s="3" t="s">
        <v>218</v>
      </c>
      <c r="F18" s="3">
        <v>0</v>
      </c>
      <c r="G18" s="3"/>
      <c r="H18" s="4"/>
      <c r="I18" s="4">
        <v>1</v>
      </c>
      <c r="J18" s="4"/>
      <c r="K18" s="4">
        <f t="shared" si="1"/>
        <v>1</v>
      </c>
    </row>
    <row r="19" spans="1:13" ht="28.5" customHeight="1">
      <c r="A19" s="4">
        <v>17</v>
      </c>
      <c r="B19" s="32" t="s">
        <v>132</v>
      </c>
      <c r="C19" s="32" t="s">
        <v>499</v>
      </c>
      <c r="D19" s="33" t="s">
        <v>55</v>
      </c>
      <c r="E19" s="33" t="s">
        <v>219</v>
      </c>
      <c r="F19" s="33">
        <v>3</v>
      </c>
      <c r="G19" s="33">
        <v>1</v>
      </c>
      <c r="H19" s="31"/>
      <c r="I19" s="34"/>
      <c r="J19" s="34"/>
      <c r="K19" s="46">
        <f t="shared" si="1"/>
        <v>4</v>
      </c>
    </row>
    <row r="20" spans="1:13" ht="28.5" customHeight="1">
      <c r="A20" s="4">
        <v>18</v>
      </c>
      <c r="B20" s="21" t="s">
        <v>525</v>
      </c>
      <c r="C20" s="21" t="s">
        <v>248</v>
      </c>
      <c r="D20" s="3" t="s">
        <v>94</v>
      </c>
      <c r="E20" s="3" t="s">
        <v>214</v>
      </c>
      <c r="F20" s="3">
        <v>1</v>
      </c>
      <c r="G20" s="3"/>
      <c r="H20" s="4"/>
      <c r="I20" s="4">
        <v>1</v>
      </c>
      <c r="J20" s="4"/>
      <c r="K20" s="4">
        <f t="shared" si="1"/>
        <v>2</v>
      </c>
    </row>
    <row r="21" spans="1:13" ht="28.5" customHeight="1">
      <c r="A21" s="4">
        <v>19</v>
      </c>
      <c r="B21" s="32" t="s">
        <v>242</v>
      </c>
      <c r="C21" s="32" t="s">
        <v>489</v>
      </c>
      <c r="D21" s="33" t="s">
        <v>94</v>
      </c>
      <c r="E21" s="33" t="s">
        <v>214</v>
      </c>
      <c r="F21" s="33">
        <v>4</v>
      </c>
      <c r="G21" s="33"/>
      <c r="H21" s="31">
        <v>1</v>
      </c>
      <c r="I21" s="31"/>
      <c r="J21" s="31"/>
      <c r="K21" s="46">
        <f t="shared" si="1"/>
        <v>5</v>
      </c>
    </row>
    <row r="22" spans="1:13" ht="28.5" customHeight="1">
      <c r="A22" s="4">
        <v>20</v>
      </c>
      <c r="B22" s="21" t="s">
        <v>120</v>
      </c>
      <c r="C22" s="21" t="s">
        <v>516</v>
      </c>
      <c r="D22" s="3" t="s">
        <v>117</v>
      </c>
      <c r="E22" s="3" t="s">
        <v>213</v>
      </c>
      <c r="F22" s="3">
        <v>2</v>
      </c>
      <c r="G22" s="3"/>
      <c r="H22" s="4"/>
      <c r="I22" s="4">
        <v>1</v>
      </c>
      <c r="J22" s="4"/>
      <c r="K22" s="4">
        <f t="shared" si="1"/>
        <v>3</v>
      </c>
    </row>
    <row r="23" spans="1:13" ht="28.5" customHeight="1">
      <c r="A23" s="4">
        <v>21</v>
      </c>
      <c r="B23" s="32" t="s">
        <v>233</v>
      </c>
      <c r="C23" s="32" t="s">
        <v>140</v>
      </c>
      <c r="D23" s="33" t="s">
        <v>951</v>
      </c>
      <c r="E23" s="33" t="s">
        <v>213</v>
      </c>
      <c r="F23" s="33">
        <v>3</v>
      </c>
      <c r="G23" s="33"/>
      <c r="H23" s="31"/>
      <c r="I23" s="31">
        <v>1</v>
      </c>
      <c r="J23" s="31"/>
      <c r="K23" s="46">
        <f t="shared" si="1"/>
        <v>4</v>
      </c>
    </row>
    <row r="24" spans="1:13" ht="28.5" customHeight="1">
      <c r="A24" s="4">
        <v>22</v>
      </c>
      <c r="B24" s="32" t="s">
        <v>483</v>
      </c>
      <c r="C24" s="32" t="s">
        <v>484</v>
      </c>
      <c r="D24" s="33" t="s">
        <v>58</v>
      </c>
      <c r="E24" s="33" t="s">
        <v>214</v>
      </c>
      <c r="F24" s="33">
        <v>2</v>
      </c>
      <c r="G24" s="33"/>
      <c r="H24" s="31">
        <v>1</v>
      </c>
      <c r="I24" s="31">
        <v>1</v>
      </c>
      <c r="J24" s="31"/>
      <c r="K24" s="46">
        <f t="shared" si="1"/>
        <v>4</v>
      </c>
    </row>
    <row r="25" spans="1:13" ht="28.5" customHeight="1">
      <c r="A25" s="4">
        <v>23</v>
      </c>
      <c r="B25" s="21" t="s">
        <v>533</v>
      </c>
      <c r="C25" s="21" t="s">
        <v>148</v>
      </c>
      <c r="D25" s="3" t="s">
        <v>43</v>
      </c>
      <c r="E25" s="3" t="s">
        <v>214</v>
      </c>
      <c r="F25" s="3">
        <v>1</v>
      </c>
      <c r="G25" s="3"/>
      <c r="H25" s="4"/>
      <c r="I25" s="4"/>
      <c r="J25" s="4"/>
      <c r="K25" s="4">
        <f t="shared" si="1"/>
        <v>1</v>
      </c>
    </row>
    <row r="26" spans="1:13" ht="28.5" customHeight="1">
      <c r="A26" s="4">
        <v>24</v>
      </c>
      <c r="B26" s="32" t="s">
        <v>371</v>
      </c>
      <c r="C26" s="32" t="s">
        <v>509</v>
      </c>
      <c r="D26" s="33" t="s">
        <v>11</v>
      </c>
      <c r="E26" s="33" t="s">
        <v>219</v>
      </c>
      <c r="F26" s="33">
        <v>1</v>
      </c>
      <c r="G26" s="33">
        <v>1</v>
      </c>
      <c r="H26" s="31"/>
      <c r="I26" s="31">
        <v>1</v>
      </c>
      <c r="J26" s="31"/>
      <c r="K26" s="31">
        <f t="shared" si="1"/>
        <v>3</v>
      </c>
      <c r="L26" s="73" t="s">
        <v>895</v>
      </c>
      <c r="M26" s="73" t="s">
        <v>932</v>
      </c>
    </row>
    <row r="27" spans="1:13" ht="28.5" customHeight="1">
      <c r="A27" s="4">
        <v>25</v>
      </c>
      <c r="B27" s="32" t="s">
        <v>244</v>
      </c>
      <c r="C27" s="32" t="s">
        <v>245</v>
      </c>
      <c r="D27" s="33" t="s">
        <v>44</v>
      </c>
      <c r="E27" s="33" t="s">
        <v>211</v>
      </c>
      <c r="F27" s="33">
        <v>2</v>
      </c>
      <c r="G27" s="33"/>
      <c r="H27" s="31">
        <v>1</v>
      </c>
      <c r="I27" s="34">
        <v>1</v>
      </c>
      <c r="J27" s="34"/>
      <c r="K27" s="31">
        <f t="shared" si="1"/>
        <v>4</v>
      </c>
    </row>
    <row r="28" spans="1:13" ht="28.5" customHeight="1">
      <c r="A28" s="4">
        <v>26</v>
      </c>
      <c r="B28" s="21" t="s">
        <v>167</v>
      </c>
      <c r="C28" s="21" t="s">
        <v>168</v>
      </c>
      <c r="D28" s="3" t="s">
        <v>166</v>
      </c>
      <c r="E28" s="3" t="s">
        <v>220</v>
      </c>
      <c r="F28" s="3">
        <v>0</v>
      </c>
      <c r="G28" s="3">
        <v>1</v>
      </c>
      <c r="H28" s="4"/>
      <c r="I28" s="4">
        <v>1</v>
      </c>
      <c r="J28" s="4"/>
      <c r="K28" s="4">
        <f t="shared" si="1"/>
        <v>2</v>
      </c>
    </row>
    <row r="29" spans="1:13" ht="28.5" customHeight="1">
      <c r="A29" s="4">
        <v>27</v>
      </c>
      <c r="B29" s="32" t="s">
        <v>151</v>
      </c>
      <c r="C29" s="32" t="s">
        <v>239</v>
      </c>
      <c r="D29" s="33" t="s">
        <v>34</v>
      </c>
      <c r="E29" s="33" t="s">
        <v>214</v>
      </c>
      <c r="F29" s="33">
        <v>5</v>
      </c>
      <c r="G29" s="33">
        <v>1</v>
      </c>
      <c r="H29" s="31"/>
      <c r="I29" s="34">
        <v>1</v>
      </c>
      <c r="J29" s="34"/>
      <c r="K29" s="46">
        <f t="shared" si="1"/>
        <v>7</v>
      </c>
    </row>
    <row r="30" spans="1:13" ht="28.5" customHeight="1">
      <c r="A30" s="4">
        <v>28</v>
      </c>
      <c r="B30" s="21" t="s">
        <v>74</v>
      </c>
      <c r="C30" s="21" t="s">
        <v>75</v>
      </c>
      <c r="D30" s="3" t="s">
        <v>55</v>
      </c>
      <c r="E30" s="3" t="s">
        <v>219</v>
      </c>
      <c r="F30" s="3">
        <v>1</v>
      </c>
      <c r="G30" s="3"/>
      <c r="H30" s="4"/>
      <c r="I30" s="4"/>
      <c r="J30" s="4"/>
      <c r="K30" s="4">
        <f t="shared" si="1"/>
        <v>1</v>
      </c>
    </row>
    <row r="31" spans="1:13" ht="28.5" customHeight="1">
      <c r="A31" s="4">
        <v>29</v>
      </c>
      <c r="B31" s="21" t="s">
        <v>265</v>
      </c>
      <c r="C31" s="21" t="s">
        <v>266</v>
      </c>
      <c r="D31" s="3" t="s">
        <v>5</v>
      </c>
      <c r="E31" s="3" t="s">
        <v>218</v>
      </c>
      <c r="F31" s="3">
        <v>0</v>
      </c>
      <c r="G31" s="3"/>
      <c r="H31" s="4"/>
      <c r="I31" s="4"/>
      <c r="J31" s="4"/>
      <c r="K31" s="4">
        <f t="shared" si="1"/>
        <v>0</v>
      </c>
    </row>
    <row r="32" spans="1:13" ht="28.5" customHeight="1">
      <c r="A32" s="4">
        <v>30</v>
      </c>
      <c r="B32" s="21" t="s">
        <v>546</v>
      </c>
      <c r="C32" s="21" t="s">
        <v>547</v>
      </c>
      <c r="D32" s="3" t="s">
        <v>13</v>
      </c>
      <c r="E32" s="3" t="s">
        <v>213</v>
      </c>
      <c r="F32" s="3">
        <v>0</v>
      </c>
      <c r="G32" s="3"/>
      <c r="H32" s="4"/>
      <c r="I32" s="4"/>
      <c r="J32" s="4"/>
      <c r="K32" s="4">
        <f t="shared" si="1"/>
        <v>0</v>
      </c>
    </row>
    <row r="33" spans="1:13" ht="28.5" customHeight="1">
      <c r="A33" s="4">
        <v>31</v>
      </c>
      <c r="B33" s="32" t="s">
        <v>133</v>
      </c>
      <c r="C33" s="32" t="s">
        <v>134</v>
      </c>
      <c r="D33" s="33" t="s">
        <v>58</v>
      </c>
      <c r="E33" s="33" t="s">
        <v>214</v>
      </c>
      <c r="F33" s="33">
        <v>1</v>
      </c>
      <c r="G33" s="33">
        <v>1</v>
      </c>
      <c r="H33" s="31"/>
      <c r="I33" s="31"/>
      <c r="J33" s="31"/>
      <c r="K33" s="31">
        <f t="shared" si="1"/>
        <v>2</v>
      </c>
      <c r="L33" s="73" t="s">
        <v>895</v>
      </c>
      <c r="M33" s="73" t="s">
        <v>915</v>
      </c>
    </row>
    <row r="34" spans="1:13" ht="28.5" customHeight="1">
      <c r="A34" s="4">
        <v>32</v>
      </c>
      <c r="B34" s="15" t="s">
        <v>887</v>
      </c>
      <c r="C34" s="142" t="s">
        <v>888</v>
      </c>
      <c r="D34" s="15" t="s">
        <v>43</v>
      </c>
      <c r="E34" s="15" t="s">
        <v>214</v>
      </c>
      <c r="F34" s="15"/>
      <c r="G34" s="15"/>
      <c r="H34" s="47"/>
      <c r="I34" s="48"/>
      <c r="J34" s="48">
        <v>2</v>
      </c>
      <c r="K34" s="4">
        <f t="shared" si="1"/>
        <v>2</v>
      </c>
      <c r="L34" s="9"/>
    </row>
    <row r="35" spans="1:13" ht="28.5" customHeight="1">
      <c r="A35" s="4">
        <v>33</v>
      </c>
      <c r="B35" s="125" t="s">
        <v>544</v>
      </c>
      <c r="C35" s="21" t="s">
        <v>545</v>
      </c>
      <c r="D35" s="16" t="s">
        <v>288</v>
      </c>
      <c r="E35" s="3" t="s">
        <v>214</v>
      </c>
      <c r="F35" s="3">
        <v>0</v>
      </c>
      <c r="G35" s="3"/>
      <c r="H35" s="4"/>
      <c r="I35" s="4">
        <v>1</v>
      </c>
      <c r="J35" s="4"/>
      <c r="K35" s="4">
        <f t="shared" si="1"/>
        <v>1</v>
      </c>
    </row>
    <row r="36" spans="1:13" ht="28.5" customHeight="1">
      <c r="A36" s="4">
        <v>34</v>
      </c>
      <c r="B36" s="21" t="s">
        <v>33</v>
      </c>
      <c r="C36" s="22" t="s">
        <v>186</v>
      </c>
      <c r="D36" s="3" t="s">
        <v>34</v>
      </c>
      <c r="E36" s="3" t="s">
        <v>214</v>
      </c>
      <c r="F36" s="3">
        <v>2</v>
      </c>
      <c r="G36" s="3">
        <v>1</v>
      </c>
      <c r="H36" s="4">
        <v>1</v>
      </c>
      <c r="I36" s="4"/>
      <c r="J36" s="4"/>
      <c r="K36" s="4">
        <f t="shared" si="1"/>
        <v>3</v>
      </c>
    </row>
    <row r="37" spans="1:13" ht="28.5" customHeight="1">
      <c r="A37" s="4">
        <v>35</v>
      </c>
      <c r="B37" s="21" t="s">
        <v>129</v>
      </c>
      <c r="C37" s="21" t="s">
        <v>130</v>
      </c>
      <c r="D37" s="3" t="s">
        <v>45</v>
      </c>
      <c r="E37" s="3" t="s">
        <v>217</v>
      </c>
      <c r="F37" s="3">
        <v>2</v>
      </c>
      <c r="G37" s="3"/>
      <c r="H37" s="4"/>
      <c r="I37" s="4"/>
      <c r="J37" s="4"/>
      <c r="K37" s="4">
        <f t="shared" si="1"/>
        <v>2</v>
      </c>
    </row>
    <row r="38" spans="1:13" ht="28.5" customHeight="1">
      <c r="A38" s="4">
        <v>36</v>
      </c>
      <c r="B38" s="32" t="s">
        <v>161</v>
      </c>
      <c r="C38" s="32" t="s">
        <v>162</v>
      </c>
      <c r="D38" s="33" t="s">
        <v>34</v>
      </c>
      <c r="E38" s="33" t="s">
        <v>214</v>
      </c>
      <c r="F38" s="33">
        <v>3</v>
      </c>
      <c r="G38" s="33">
        <v>1</v>
      </c>
      <c r="H38" s="31"/>
      <c r="I38" s="31">
        <v>1</v>
      </c>
      <c r="J38" s="31"/>
      <c r="K38" s="46">
        <f t="shared" si="1"/>
        <v>5</v>
      </c>
    </row>
    <row r="39" spans="1:13" ht="28.5" customHeight="1">
      <c r="A39" s="4">
        <v>37</v>
      </c>
      <c r="B39" s="35" t="s">
        <v>940</v>
      </c>
      <c r="C39" s="35" t="s">
        <v>941</v>
      </c>
      <c r="D39" s="35" t="s">
        <v>94</v>
      </c>
      <c r="E39" s="35" t="s">
        <v>214</v>
      </c>
      <c r="F39" s="35"/>
      <c r="G39" s="35"/>
      <c r="H39" s="39"/>
      <c r="I39" s="72"/>
      <c r="J39" s="72"/>
      <c r="K39" s="72"/>
      <c r="L39" s="73" t="s">
        <v>895</v>
      </c>
      <c r="M39" s="73" t="s">
        <v>915</v>
      </c>
    </row>
    <row r="40" spans="1:13" ht="28.5" customHeight="1">
      <c r="A40" s="4">
        <v>38</v>
      </c>
      <c r="B40" s="21" t="s">
        <v>508</v>
      </c>
      <c r="C40" s="21" t="s">
        <v>165</v>
      </c>
      <c r="D40" s="3" t="s">
        <v>166</v>
      </c>
      <c r="E40" s="3" t="s">
        <v>220</v>
      </c>
      <c r="F40" s="3">
        <v>0</v>
      </c>
      <c r="G40" s="3">
        <v>1</v>
      </c>
      <c r="H40" s="4"/>
      <c r="I40" s="4">
        <v>1</v>
      </c>
      <c r="J40" s="4"/>
      <c r="K40" s="4">
        <f>F40+G40+IF(G40=0,H40,0)+I40+J40</f>
        <v>2</v>
      </c>
    </row>
    <row r="41" spans="1:13" ht="28.5" customHeight="1">
      <c r="A41" s="4">
        <v>39</v>
      </c>
      <c r="B41" s="21" t="s">
        <v>522</v>
      </c>
      <c r="C41" s="21" t="s">
        <v>523</v>
      </c>
      <c r="D41" s="3" t="s">
        <v>243</v>
      </c>
      <c r="E41" s="3" t="s">
        <v>214</v>
      </c>
      <c r="F41" s="3">
        <v>0</v>
      </c>
      <c r="G41" s="3"/>
      <c r="H41" s="4"/>
      <c r="I41" s="4">
        <v>1</v>
      </c>
      <c r="J41" s="4"/>
      <c r="K41" s="4">
        <f>F41+G41+IF(G41=0,H41,0)+I41+J41</f>
        <v>1</v>
      </c>
    </row>
    <row r="42" spans="1:13" ht="28.5" customHeight="1">
      <c r="A42" s="4">
        <v>40</v>
      </c>
      <c r="B42" s="32" t="s">
        <v>125</v>
      </c>
      <c r="C42" s="32" t="s">
        <v>126</v>
      </c>
      <c r="D42" s="33" t="s">
        <v>58</v>
      </c>
      <c r="E42" s="33" t="s">
        <v>214</v>
      </c>
      <c r="F42" s="33">
        <v>4</v>
      </c>
      <c r="G42" s="33"/>
      <c r="H42" s="31"/>
      <c r="I42" s="31">
        <v>1</v>
      </c>
      <c r="J42" s="31"/>
      <c r="K42" s="46">
        <f>F42+G42+IF(G42=0,H42,0)+I42+J42</f>
        <v>5</v>
      </c>
    </row>
    <row r="43" spans="1:13" ht="28.5" customHeight="1">
      <c r="A43" s="4">
        <v>41</v>
      </c>
      <c r="B43" s="32" t="s">
        <v>491</v>
      </c>
      <c r="C43" s="32" t="s">
        <v>492</v>
      </c>
      <c r="D43" s="33" t="s">
        <v>493</v>
      </c>
      <c r="E43" s="33" t="s">
        <v>222</v>
      </c>
      <c r="F43" s="33">
        <v>5</v>
      </c>
      <c r="G43" s="33">
        <v>1</v>
      </c>
      <c r="H43" s="31">
        <v>1</v>
      </c>
      <c r="I43" s="31">
        <v>1</v>
      </c>
      <c r="J43" s="31"/>
      <c r="K43" s="46">
        <f>F43+G43+IF(G43=0,H43,0)+I43+J43</f>
        <v>7</v>
      </c>
    </row>
    <row r="44" spans="1:13" ht="28.5" customHeight="1">
      <c r="A44" s="4">
        <v>42</v>
      </c>
      <c r="B44" s="35" t="s">
        <v>930</v>
      </c>
      <c r="C44" s="35" t="s">
        <v>931</v>
      </c>
      <c r="D44" s="35" t="s">
        <v>43</v>
      </c>
      <c r="E44" s="35" t="s">
        <v>214</v>
      </c>
      <c r="F44" s="35"/>
      <c r="G44" s="35"/>
      <c r="H44" s="39"/>
      <c r="I44" s="72"/>
      <c r="J44" s="72"/>
      <c r="K44" s="72"/>
      <c r="L44" s="73" t="s">
        <v>895</v>
      </c>
      <c r="M44" s="73" t="s">
        <v>938</v>
      </c>
    </row>
    <row r="45" spans="1:13" ht="28.5" customHeight="1">
      <c r="A45" s="4">
        <v>43</v>
      </c>
      <c r="B45" s="32" t="s">
        <v>505</v>
      </c>
      <c r="C45" s="32" t="s">
        <v>506</v>
      </c>
      <c r="D45" s="33" t="s">
        <v>40</v>
      </c>
      <c r="E45" s="33" t="s">
        <v>212</v>
      </c>
      <c r="F45" s="33">
        <v>2</v>
      </c>
      <c r="G45" s="33"/>
      <c r="H45" s="31"/>
      <c r="I45" s="31">
        <v>1</v>
      </c>
      <c r="J45" s="31"/>
      <c r="K45" s="31">
        <f>F45+G45+IF(G45=0,H45,0)+I45+J45</f>
        <v>3</v>
      </c>
      <c r="L45" s="73" t="s">
        <v>895</v>
      </c>
      <c r="M45" s="73" t="s">
        <v>932</v>
      </c>
    </row>
    <row r="46" spans="1:13" ht="28.5" customHeight="1">
      <c r="A46" s="4">
        <v>44</v>
      </c>
      <c r="B46" s="32" t="s">
        <v>163</v>
      </c>
      <c r="C46" s="32" t="s">
        <v>145</v>
      </c>
      <c r="D46" s="33" t="s">
        <v>110</v>
      </c>
      <c r="E46" s="33" t="s">
        <v>222</v>
      </c>
      <c r="F46" s="33">
        <v>5</v>
      </c>
      <c r="G46" s="33"/>
      <c r="H46" s="31">
        <v>1</v>
      </c>
      <c r="I46" s="31">
        <v>1</v>
      </c>
      <c r="J46" s="31"/>
      <c r="K46" s="46">
        <f>F46+G46+IF(G46=0,H46,0)+I46+J46</f>
        <v>7</v>
      </c>
    </row>
    <row r="47" spans="1:13" ht="28.5" customHeight="1">
      <c r="A47" s="4">
        <v>45</v>
      </c>
      <c r="B47" s="32" t="s">
        <v>118</v>
      </c>
      <c r="C47" s="32" t="s">
        <v>119</v>
      </c>
      <c r="D47" s="33" t="s">
        <v>43</v>
      </c>
      <c r="E47" s="33" t="s">
        <v>214</v>
      </c>
      <c r="F47" s="33">
        <v>0</v>
      </c>
      <c r="G47" s="33">
        <v>1</v>
      </c>
      <c r="H47" s="31">
        <v>1</v>
      </c>
      <c r="I47" s="31"/>
      <c r="J47" s="31">
        <v>2</v>
      </c>
      <c r="K47" s="31">
        <f>F47+G47+IF(G47=0,H47,0)+I47+J47</f>
        <v>3</v>
      </c>
      <c r="L47" s="73" t="s">
        <v>895</v>
      </c>
      <c r="M47" s="73" t="s">
        <v>932</v>
      </c>
    </row>
    <row r="48" spans="1:13" ht="28.5" customHeight="1">
      <c r="A48" s="4">
        <v>46</v>
      </c>
      <c r="B48" s="71" t="s">
        <v>890</v>
      </c>
      <c r="C48" s="35" t="s">
        <v>891</v>
      </c>
      <c r="D48" s="35" t="s">
        <v>6</v>
      </c>
      <c r="E48" s="35" t="s">
        <v>215</v>
      </c>
      <c r="F48" s="35"/>
      <c r="G48" s="35"/>
      <c r="H48" s="39"/>
      <c r="I48" s="72"/>
      <c r="J48" s="72"/>
      <c r="K48" s="39" t="s">
        <v>892</v>
      </c>
      <c r="L48" s="9"/>
    </row>
    <row r="49" spans="1:13" ht="28.5" customHeight="1">
      <c r="A49" s="4">
        <v>47</v>
      </c>
      <c r="B49" s="32" t="s">
        <v>485</v>
      </c>
      <c r="C49" s="32" t="s">
        <v>57</v>
      </c>
      <c r="D49" s="33" t="s">
        <v>40</v>
      </c>
      <c r="E49" s="33" t="s">
        <v>212</v>
      </c>
      <c r="F49" s="33">
        <v>2</v>
      </c>
      <c r="G49" s="33">
        <v>1</v>
      </c>
      <c r="H49" s="31">
        <v>1</v>
      </c>
      <c r="I49" s="31">
        <v>1</v>
      </c>
      <c r="J49" s="31"/>
      <c r="K49" s="31">
        <f t="shared" ref="K49:K56" si="2">F49+G49+IF(G49=0,H49,0)+I49+J49</f>
        <v>4</v>
      </c>
    </row>
    <row r="50" spans="1:13" ht="28.5" customHeight="1">
      <c r="A50" s="4">
        <v>48</v>
      </c>
      <c r="B50" s="32" t="s">
        <v>187</v>
      </c>
      <c r="C50" s="32" t="s">
        <v>108</v>
      </c>
      <c r="D50" s="33" t="s">
        <v>23</v>
      </c>
      <c r="E50" s="33" t="s">
        <v>213</v>
      </c>
      <c r="F50" s="33">
        <v>3</v>
      </c>
      <c r="G50" s="33">
        <v>1</v>
      </c>
      <c r="H50" s="31"/>
      <c r="I50" s="31"/>
      <c r="J50" s="31"/>
      <c r="K50" s="46">
        <f t="shared" si="2"/>
        <v>4</v>
      </c>
    </row>
    <row r="51" spans="1:13" ht="28.5" customHeight="1">
      <c r="A51" s="4">
        <v>49</v>
      </c>
      <c r="B51" s="21" t="s">
        <v>426</v>
      </c>
      <c r="C51" s="21" t="s">
        <v>427</v>
      </c>
      <c r="D51" s="3" t="s">
        <v>9</v>
      </c>
      <c r="E51" s="3" t="s">
        <v>220</v>
      </c>
      <c r="F51" s="3">
        <v>2</v>
      </c>
      <c r="G51" s="3"/>
      <c r="H51" s="4">
        <v>1</v>
      </c>
      <c r="I51" s="4"/>
      <c r="J51" s="4"/>
      <c r="K51" s="4">
        <f t="shared" si="2"/>
        <v>3</v>
      </c>
    </row>
    <row r="52" spans="1:13" ht="28.5" customHeight="1">
      <c r="A52" s="4">
        <v>50</v>
      </c>
      <c r="B52" s="21" t="s">
        <v>386</v>
      </c>
      <c r="C52" s="21" t="s">
        <v>387</v>
      </c>
      <c r="D52" s="3" t="s">
        <v>34</v>
      </c>
      <c r="E52" s="3" t="s">
        <v>214</v>
      </c>
      <c r="F52" s="3">
        <v>1</v>
      </c>
      <c r="G52" s="3"/>
      <c r="H52" s="4"/>
      <c r="I52" s="4">
        <v>1</v>
      </c>
      <c r="J52" s="4"/>
      <c r="K52" s="4">
        <f t="shared" si="2"/>
        <v>2</v>
      </c>
    </row>
    <row r="53" spans="1:13" ht="28.5" customHeight="1">
      <c r="A53" s="4">
        <v>51</v>
      </c>
      <c r="B53" s="21" t="s">
        <v>551</v>
      </c>
      <c r="C53" s="21" t="s">
        <v>381</v>
      </c>
      <c r="D53" s="3" t="s">
        <v>288</v>
      </c>
      <c r="E53" s="3" t="s">
        <v>214</v>
      </c>
      <c r="F53" s="3">
        <v>0</v>
      </c>
      <c r="G53" s="3"/>
      <c r="H53" s="4"/>
      <c r="I53" s="4">
        <v>1</v>
      </c>
      <c r="J53" s="4"/>
      <c r="K53" s="4">
        <f t="shared" si="2"/>
        <v>1</v>
      </c>
    </row>
    <row r="54" spans="1:13" ht="28.5" customHeight="1">
      <c r="A54" s="4">
        <v>52</v>
      </c>
      <c r="B54" s="21" t="s">
        <v>251</v>
      </c>
      <c r="C54" s="21" t="s">
        <v>252</v>
      </c>
      <c r="D54" s="3" t="s">
        <v>5</v>
      </c>
      <c r="E54" s="3" t="s">
        <v>218</v>
      </c>
      <c r="F54" s="3">
        <v>0</v>
      </c>
      <c r="G54" s="3"/>
      <c r="H54" s="4"/>
      <c r="I54" s="4">
        <v>1</v>
      </c>
      <c r="J54" s="4"/>
      <c r="K54" s="4">
        <f t="shared" si="2"/>
        <v>1</v>
      </c>
    </row>
    <row r="55" spans="1:13" ht="28.5" customHeight="1">
      <c r="A55" s="4">
        <v>53</v>
      </c>
      <c r="B55" s="21" t="s">
        <v>154</v>
      </c>
      <c r="C55" s="21" t="s">
        <v>249</v>
      </c>
      <c r="D55" s="3" t="s">
        <v>1</v>
      </c>
      <c r="E55" s="3" t="s">
        <v>211</v>
      </c>
      <c r="F55" s="3">
        <v>1</v>
      </c>
      <c r="G55" s="3"/>
      <c r="H55" s="4"/>
      <c r="I55" s="4">
        <v>1</v>
      </c>
      <c r="J55" s="4"/>
      <c r="K55" s="4">
        <f t="shared" si="2"/>
        <v>2</v>
      </c>
    </row>
    <row r="56" spans="1:13" ht="28.5" customHeight="1">
      <c r="A56" s="4">
        <v>54</v>
      </c>
      <c r="B56" s="21" t="s">
        <v>228</v>
      </c>
      <c r="C56" s="21" t="s">
        <v>229</v>
      </c>
      <c r="D56" s="3" t="s">
        <v>58</v>
      </c>
      <c r="E56" s="3" t="s">
        <v>214</v>
      </c>
      <c r="F56" s="3">
        <v>1</v>
      </c>
      <c r="G56" s="3">
        <v>1</v>
      </c>
      <c r="H56" s="4"/>
      <c r="I56" s="12"/>
      <c r="J56" s="12"/>
      <c r="K56" s="4">
        <f t="shared" si="2"/>
        <v>2</v>
      </c>
    </row>
    <row r="57" spans="1:13" ht="28.5" customHeight="1">
      <c r="A57" s="4">
        <v>55</v>
      </c>
      <c r="B57" s="32" t="s">
        <v>54</v>
      </c>
      <c r="C57" s="32" t="s">
        <v>85</v>
      </c>
      <c r="D57" s="33" t="s">
        <v>4</v>
      </c>
      <c r="E57" s="33" t="s">
        <v>220</v>
      </c>
      <c r="F57" s="33">
        <v>1</v>
      </c>
      <c r="G57" s="33"/>
      <c r="H57" s="31"/>
      <c r="I57" s="34">
        <v>1</v>
      </c>
      <c r="J57" s="34"/>
      <c r="K57" s="31" t="s">
        <v>892</v>
      </c>
    </row>
    <row r="58" spans="1:13" ht="28.5" customHeight="1">
      <c r="A58" s="4">
        <v>56</v>
      </c>
      <c r="B58" s="21" t="s">
        <v>327</v>
      </c>
      <c r="C58" s="21" t="s">
        <v>451</v>
      </c>
      <c r="D58" s="3" t="s">
        <v>11</v>
      </c>
      <c r="E58" s="3" t="s">
        <v>219</v>
      </c>
      <c r="F58" s="3">
        <v>2</v>
      </c>
      <c r="G58" s="3"/>
      <c r="H58" s="4"/>
      <c r="I58" s="4"/>
      <c r="J58" s="4"/>
      <c r="K58" s="4">
        <f t="shared" ref="K58:K67" si="3">F58+G58+IF(G58=0,H58,0)+I58+J58</f>
        <v>2</v>
      </c>
    </row>
    <row r="59" spans="1:13" ht="28.5" customHeight="1">
      <c r="A59" s="4">
        <v>57</v>
      </c>
      <c r="B59" s="32" t="s">
        <v>236</v>
      </c>
      <c r="C59" s="32" t="s">
        <v>237</v>
      </c>
      <c r="D59" s="33" t="s">
        <v>45</v>
      </c>
      <c r="E59" s="33" t="s">
        <v>217</v>
      </c>
      <c r="F59" s="33">
        <v>0</v>
      </c>
      <c r="G59" s="33"/>
      <c r="H59" s="31">
        <v>1</v>
      </c>
      <c r="I59" s="34"/>
      <c r="J59" s="34"/>
      <c r="K59" s="31">
        <f t="shared" si="3"/>
        <v>1</v>
      </c>
      <c r="L59" s="73" t="s">
        <v>895</v>
      </c>
      <c r="M59" s="73" t="s">
        <v>926</v>
      </c>
    </row>
    <row r="60" spans="1:13" ht="28.5" customHeight="1">
      <c r="A60" s="4">
        <v>58</v>
      </c>
      <c r="B60" s="21" t="s">
        <v>378</v>
      </c>
      <c r="C60" s="21" t="s">
        <v>379</v>
      </c>
      <c r="D60" s="3" t="s">
        <v>5</v>
      </c>
      <c r="E60" s="3" t="s">
        <v>218</v>
      </c>
      <c r="F60" s="3">
        <v>0</v>
      </c>
      <c r="G60" s="3"/>
      <c r="H60" s="4"/>
      <c r="I60" s="4">
        <v>1</v>
      </c>
      <c r="J60" s="4"/>
      <c r="K60" s="4">
        <f t="shared" si="3"/>
        <v>1</v>
      </c>
    </row>
    <row r="61" spans="1:13" ht="28.5" customHeight="1">
      <c r="A61" s="4">
        <v>59</v>
      </c>
      <c r="B61" s="21" t="s">
        <v>98</v>
      </c>
      <c r="C61" s="21" t="s">
        <v>99</v>
      </c>
      <c r="D61" s="3" t="s">
        <v>100</v>
      </c>
      <c r="E61" s="3" t="s">
        <v>555</v>
      </c>
      <c r="F61" s="3">
        <v>1</v>
      </c>
      <c r="G61" s="3"/>
      <c r="H61" s="4"/>
      <c r="I61" s="4"/>
      <c r="J61" s="4"/>
      <c r="K61" s="4">
        <f t="shared" si="3"/>
        <v>1</v>
      </c>
    </row>
    <row r="62" spans="1:13" ht="28.5" customHeight="1">
      <c r="A62" s="4">
        <v>60</v>
      </c>
      <c r="B62" s="21" t="s">
        <v>224</v>
      </c>
      <c r="C62" s="21" t="s">
        <v>504</v>
      </c>
      <c r="D62" s="3" t="s">
        <v>58</v>
      </c>
      <c r="E62" s="3" t="s">
        <v>214</v>
      </c>
      <c r="F62" s="3">
        <v>0</v>
      </c>
      <c r="G62" s="3"/>
      <c r="H62" s="4">
        <v>1</v>
      </c>
      <c r="I62" s="4"/>
      <c r="J62" s="4"/>
      <c r="K62" s="4">
        <f t="shared" si="3"/>
        <v>1</v>
      </c>
    </row>
    <row r="63" spans="1:13" ht="28.5" customHeight="1">
      <c r="A63" s="4">
        <v>61</v>
      </c>
      <c r="B63" s="32" t="s">
        <v>59</v>
      </c>
      <c r="C63" s="32" t="s">
        <v>60</v>
      </c>
      <c r="D63" s="33" t="s">
        <v>503</v>
      </c>
      <c r="E63" s="33" t="s">
        <v>555</v>
      </c>
      <c r="F63" s="33">
        <v>2</v>
      </c>
      <c r="G63" s="33"/>
      <c r="H63" s="31">
        <v>1</v>
      </c>
      <c r="I63" s="34">
        <v>1</v>
      </c>
      <c r="J63" s="34"/>
      <c r="K63" s="31">
        <f t="shared" si="3"/>
        <v>4</v>
      </c>
    </row>
    <row r="64" spans="1:13" ht="28.5" customHeight="1">
      <c r="A64" s="4">
        <v>62</v>
      </c>
      <c r="B64" s="32" t="s">
        <v>240</v>
      </c>
      <c r="C64" s="32" t="s">
        <v>241</v>
      </c>
      <c r="D64" s="33" t="s">
        <v>94</v>
      </c>
      <c r="E64" s="33" t="s">
        <v>214</v>
      </c>
      <c r="F64" s="33">
        <v>3</v>
      </c>
      <c r="G64" s="33"/>
      <c r="H64" s="31"/>
      <c r="I64" s="34">
        <v>1</v>
      </c>
      <c r="J64" s="34"/>
      <c r="K64" s="46">
        <f t="shared" si="3"/>
        <v>4</v>
      </c>
    </row>
    <row r="65" spans="1:11" ht="28.5" customHeight="1">
      <c r="A65" s="4">
        <v>63</v>
      </c>
      <c r="B65" s="32" t="s">
        <v>37</v>
      </c>
      <c r="C65" s="32" t="s">
        <v>38</v>
      </c>
      <c r="D65" s="33" t="s">
        <v>6</v>
      </c>
      <c r="E65" s="33" t="s">
        <v>215</v>
      </c>
      <c r="F65" s="33">
        <v>2</v>
      </c>
      <c r="G65" s="33"/>
      <c r="H65" s="31">
        <v>1</v>
      </c>
      <c r="I65" s="34">
        <v>1</v>
      </c>
      <c r="J65" s="34"/>
      <c r="K65" s="31">
        <f t="shared" si="3"/>
        <v>4</v>
      </c>
    </row>
    <row r="66" spans="1:11" ht="28.5" customHeight="1">
      <c r="A66" s="4">
        <v>64</v>
      </c>
      <c r="B66" s="32" t="s">
        <v>105</v>
      </c>
      <c r="C66" s="32" t="s">
        <v>106</v>
      </c>
      <c r="D66" s="33" t="s">
        <v>6</v>
      </c>
      <c r="E66" s="33" t="s">
        <v>215</v>
      </c>
      <c r="F66" s="33">
        <v>2</v>
      </c>
      <c r="G66" s="33">
        <v>1</v>
      </c>
      <c r="H66" s="31">
        <v>1</v>
      </c>
      <c r="I66" s="31">
        <v>1</v>
      </c>
      <c r="J66" s="31"/>
      <c r="K66" s="46">
        <f t="shared" si="3"/>
        <v>4</v>
      </c>
    </row>
    <row r="67" spans="1:11" ht="28.5" customHeight="1">
      <c r="A67" s="4">
        <v>65</v>
      </c>
      <c r="B67" s="21" t="s">
        <v>157</v>
      </c>
      <c r="C67" s="21" t="s">
        <v>158</v>
      </c>
      <c r="D67" s="3" t="s">
        <v>518</v>
      </c>
      <c r="E67" s="3" t="s">
        <v>214</v>
      </c>
      <c r="F67" s="3">
        <v>1</v>
      </c>
      <c r="G67" s="3"/>
      <c r="H67" s="4"/>
      <c r="I67" s="4"/>
      <c r="J67" s="4"/>
      <c r="K67" s="4">
        <f t="shared" si="3"/>
        <v>1</v>
      </c>
    </row>
    <row r="68" spans="1:11" ht="28.5" customHeight="1">
      <c r="A68" s="4">
        <v>66</v>
      </c>
      <c r="B68" s="32" t="s">
        <v>152</v>
      </c>
      <c r="C68" s="32" t="s">
        <v>65</v>
      </c>
      <c r="D68" s="33" t="s">
        <v>58</v>
      </c>
      <c r="E68" s="33" t="s">
        <v>214</v>
      </c>
      <c r="F68" s="33"/>
      <c r="G68" s="33"/>
      <c r="H68" s="31"/>
      <c r="I68" s="34"/>
      <c r="J68" s="34"/>
      <c r="K68" s="31" t="s">
        <v>933</v>
      </c>
    </row>
    <row r="69" spans="1:11" ht="28.5" customHeight="1">
      <c r="A69" s="4">
        <v>67</v>
      </c>
      <c r="B69" s="21" t="s">
        <v>141</v>
      </c>
      <c r="C69" s="21" t="s">
        <v>142</v>
      </c>
      <c r="D69" s="3" t="s">
        <v>55</v>
      </c>
      <c r="E69" s="3" t="s">
        <v>219</v>
      </c>
      <c r="F69" s="3">
        <v>2</v>
      </c>
      <c r="G69" s="3"/>
      <c r="H69" s="4"/>
      <c r="I69" s="4"/>
      <c r="J69" s="4"/>
      <c r="K69" s="4">
        <f t="shared" ref="K69:K109" si="4">F69+G69+IF(G69=0,H69,0)+I69+J69</f>
        <v>2</v>
      </c>
    </row>
    <row r="70" spans="1:11" ht="28.5" customHeight="1">
      <c r="A70" s="4">
        <v>68</v>
      </c>
      <c r="B70" s="32" t="s">
        <v>197</v>
      </c>
      <c r="C70" s="32" t="s">
        <v>198</v>
      </c>
      <c r="D70" s="33" t="s">
        <v>73</v>
      </c>
      <c r="E70" s="33" t="s">
        <v>213</v>
      </c>
      <c r="F70" s="33">
        <v>3</v>
      </c>
      <c r="G70" s="33"/>
      <c r="H70" s="31"/>
      <c r="I70" s="31">
        <v>1</v>
      </c>
      <c r="J70" s="31"/>
      <c r="K70" s="46">
        <f t="shared" si="4"/>
        <v>4</v>
      </c>
    </row>
    <row r="71" spans="1:11" ht="28.5" customHeight="1">
      <c r="A71" s="4">
        <v>69</v>
      </c>
      <c r="B71" s="32" t="s">
        <v>143</v>
      </c>
      <c r="C71" s="32" t="s">
        <v>144</v>
      </c>
      <c r="D71" s="33" t="s">
        <v>30</v>
      </c>
      <c r="E71" s="33" t="s">
        <v>211</v>
      </c>
      <c r="F71" s="33">
        <v>4</v>
      </c>
      <c r="G71" s="33"/>
      <c r="H71" s="31"/>
      <c r="I71" s="34"/>
      <c r="J71" s="34"/>
      <c r="K71" s="46">
        <f t="shared" si="4"/>
        <v>4</v>
      </c>
    </row>
    <row r="72" spans="1:11" ht="28.5" customHeight="1">
      <c r="A72" s="4">
        <v>70</v>
      </c>
      <c r="B72" s="32" t="s">
        <v>367</v>
      </c>
      <c r="C72" s="32" t="s">
        <v>368</v>
      </c>
      <c r="D72" s="33" t="s">
        <v>476</v>
      </c>
      <c r="E72" s="33" t="s">
        <v>219</v>
      </c>
      <c r="F72" s="33">
        <v>3</v>
      </c>
      <c r="G72" s="33">
        <v>1</v>
      </c>
      <c r="H72" s="31"/>
      <c r="I72" s="31"/>
      <c r="J72" s="31"/>
      <c r="K72" s="46">
        <f t="shared" si="4"/>
        <v>4</v>
      </c>
    </row>
    <row r="73" spans="1:11" ht="28.5" customHeight="1">
      <c r="A73" s="4">
        <v>71</v>
      </c>
      <c r="B73" s="21" t="s">
        <v>188</v>
      </c>
      <c r="C73" s="21" t="s">
        <v>189</v>
      </c>
      <c r="D73" s="3" t="s">
        <v>190</v>
      </c>
      <c r="E73" s="3" t="s">
        <v>211</v>
      </c>
      <c r="F73" s="3">
        <v>1</v>
      </c>
      <c r="G73" s="3"/>
      <c r="H73" s="4"/>
      <c r="I73" s="4"/>
      <c r="J73" s="4"/>
      <c r="K73" s="4">
        <f t="shared" si="4"/>
        <v>1</v>
      </c>
    </row>
    <row r="74" spans="1:11" ht="28.5" customHeight="1">
      <c r="A74" s="4">
        <v>72</v>
      </c>
      <c r="B74" s="32" t="s">
        <v>494</v>
      </c>
      <c r="C74" s="32" t="s">
        <v>495</v>
      </c>
      <c r="D74" s="33" t="s">
        <v>34</v>
      </c>
      <c r="E74" s="33" t="s">
        <v>214</v>
      </c>
      <c r="F74" s="33">
        <v>4</v>
      </c>
      <c r="G74" s="33">
        <v>1</v>
      </c>
      <c r="H74" s="31"/>
      <c r="I74" s="31">
        <v>1</v>
      </c>
      <c r="J74" s="31"/>
      <c r="K74" s="46">
        <f t="shared" si="4"/>
        <v>6</v>
      </c>
    </row>
    <row r="75" spans="1:11" ht="28.5" customHeight="1">
      <c r="A75" s="4">
        <v>73</v>
      </c>
      <c r="B75" s="21" t="s">
        <v>552</v>
      </c>
      <c r="C75" s="21" t="s">
        <v>553</v>
      </c>
      <c r="D75" s="3" t="s">
        <v>94</v>
      </c>
      <c r="E75" s="3" t="s">
        <v>214</v>
      </c>
      <c r="F75" s="3">
        <v>0</v>
      </c>
      <c r="G75" s="3"/>
      <c r="H75" s="4">
        <v>1</v>
      </c>
      <c r="I75" s="4"/>
      <c r="J75" s="4"/>
      <c r="K75" s="4">
        <f t="shared" si="4"/>
        <v>1</v>
      </c>
    </row>
    <row r="76" spans="1:11" ht="28.5" customHeight="1">
      <c r="A76" s="4">
        <v>74</v>
      </c>
      <c r="B76" s="32" t="s">
        <v>56</v>
      </c>
      <c r="C76" s="32" t="s">
        <v>225</v>
      </c>
      <c r="D76" s="33" t="s">
        <v>44</v>
      </c>
      <c r="E76" s="33" t="s">
        <v>211</v>
      </c>
      <c r="F76" s="33">
        <v>2</v>
      </c>
      <c r="G76" s="33">
        <v>1</v>
      </c>
      <c r="H76" s="31"/>
      <c r="I76" s="31">
        <v>1</v>
      </c>
      <c r="J76" s="31"/>
      <c r="K76" s="31">
        <f t="shared" si="4"/>
        <v>4</v>
      </c>
    </row>
    <row r="77" spans="1:11" ht="28.5" customHeight="1">
      <c r="A77" s="4">
        <v>75</v>
      </c>
      <c r="B77" s="21" t="s">
        <v>131</v>
      </c>
      <c r="C77" s="21" t="s">
        <v>517</v>
      </c>
      <c r="D77" s="3" t="s">
        <v>11</v>
      </c>
      <c r="E77" s="3" t="s">
        <v>219</v>
      </c>
      <c r="F77" s="3">
        <v>0</v>
      </c>
      <c r="G77" s="3">
        <v>1</v>
      </c>
      <c r="H77" s="4"/>
      <c r="I77" s="4"/>
      <c r="J77" s="4"/>
      <c r="K77" s="4">
        <f t="shared" si="4"/>
        <v>1</v>
      </c>
    </row>
    <row r="78" spans="1:11" ht="28.5" customHeight="1">
      <c r="A78" s="4">
        <v>76</v>
      </c>
      <c r="B78" s="21" t="s">
        <v>542</v>
      </c>
      <c r="C78" s="21" t="s">
        <v>543</v>
      </c>
      <c r="D78" s="3" t="s">
        <v>17</v>
      </c>
      <c r="E78" s="3" t="s">
        <v>216</v>
      </c>
      <c r="F78" s="3">
        <v>1</v>
      </c>
      <c r="G78" s="3"/>
      <c r="H78" s="4"/>
      <c r="I78" s="4"/>
      <c r="J78" s="4"/>
      <c r="K78" s="4">
        <f t="shared" si="4"/>
        <v>1</v>
      </c>
    </row>
    <row r="79" spans="1:11" ht="28.5" customHeight="1">
      <c r="A79" s="4">
        <v>77</v>
      </c>
      <c r="B79" s="32" t="s">
        <v>204</v>
      </c>
      <c r="C79" s="32" t="s">
        <v>205</v>
      </c>
      <c r="D79" s="33" t="s">
        <v>73</v>
      </c>
      <c r="E79" s="33" t="s">
        <v>213</v>
      </c>
      <c r="F79" s="33">
        <v>6</v>
      </c>
      <c r="G79" s="33">
        <v>1</v>
      </c>
      <c r="H79" s="31">
        <v>1</v>
      </c>
      <c r="I79" s="34">
        <v>1</v>
      </c>
      <c r="J79" s="34"/>
      <c r="K79" s="46">
        <f t="shared" si="4"/>
        <v>8</v>
      </c>
    </row>
    <row r="80" spans="1:11" ht="28.5" customHeight="1">
      <c r="A80" s="4">
        <v>78</v>
      </c>
      <c r="B80" s="21" t="s">
        <v>399</v>
      </c>
      <c r="C80" s="21" t="s">
        <v>400</v>
      </c>
      <c r="D80" s="3" t="s">
        <v>401</v>
      </c>
      <c r="E80" s="3" t="s">
        <v>211</v>
      </c>
      <c r="F80" s="3">
        <v>1</v>
      </c>
      <c r="G80" s="3"/>
      <c r="H80" s="4">
        <v>1</v>
      </c>
      <c r="I80" s="4"/>
      <c r="J80" s="4"/>
      <c r="K80" s="4">
        <f t="shared" si="4"/>
        <v>2</v>
      </c>
    </row>
    <row r="81" spans="1:13" ht="28.5" customHeight="1">
      <c r="A81" s="4">
        <v>79</v>
      </c>
      <c r="B81" s="32" t="s">
        <v>159</v>
      </c>
      <c r="C81" s="32" t="s">
        <v>160</v>
      </c>
      <c r="D81" s="33" t="s">
        <v>17</v>
      </c>
      <c r="E81" s="33" t="s">
        <v>216</v>
      </c>
      <c r="F81" s="33">
        <v>3</v>
      </c>
      <c r="G81" s="33"/>
      <c r="H81" s="31"/>
      <c r="I81" s="31">
        <v>1</v>
      </c>
      <c r="J81" s="31"/>
      <c r="K81" s="31">
        <f t="shared" si="4"/>
        <v>4</v>
      </c>
    </row>
    <row r="82" spans="1:13" ht="28.5" customHeight="1">
      <c r="A82" s="4">
        <v>80</v>
      </c>
      <c r="B82" s="21" t="s">
        <v>510</v>
      </c>
      <c r="C82" s="21" t="s">
        <v>511</v>
      </c>
      <c r="D82" s="3" t="s">
        <v>46</v>
      </c>
      <c r="E82" s="3" t="s">
        <v>218</v>
      </c>
      <c r="F82" s="3">
        <v>0</v>
      </c>
      <c r="G82" s="3"/>
      <c r="H82" s="4"/>
      <c r="I82" s="4">
        <v>1</v>
      </c>
      <c r="J82" s="4"/>
      <c r="K82" s="4">
        <f t="shared" si="4"/>
        <v>1</v>
      </c>
    </row>
    <row r="83" spans="1:13" ht="28.5" customHeight="1">
      <c r="A83" s="4">
        <v>81</v>
      </c>
      <c r="B83" s="21" t="s">
        <v>534</v>
      </c>
      <c r="C83" s="21" t="s">
        <v>535</v>
      </c>
      <c r="D83" s="3" t="s">
        <v>44</v>
      </c>
      <c r="E83" s="3" t="s">
        <v>211</v>
      </c>
      <c r="F83" s="3">
        <v>0</v>
      </c>
      <c r="G83" s="3">
        <v>1</v>
      </c>
      <c r="H83" s="4"/>
      <c r="I83" s="4"/>
      <c r="J83" s="4"/>
      <c r="K83" s="4">
        <f t="shared" si="4"/>
        <v>1</v>
      </c>
    </row>
    <row r="84" spans="1:13" ht="28.5" customHeight="1">
      <c r="A84" s="4">
        <v>82</v>
      </c>
      <c r="B84" s="21" t="s">
        <v>526</v>
      </c>
      <c r="C84" s="21" t="s">
        <v>527</v>
      </c>
      <c r="D84" s="3" t="s">
        <v>44</v>
      </c>
      <c r="E84" s="3" t="s">
        <v>211</v>
      </c>
      <c r="F84" s="3">
        <v>1</v>
      </c>
      <c r="G84" s="3"/>
      <c r="H84" s="4"/>
      <c r="I84" s="4">
        <v>1</v>
      </c>
      <c r="J84" s="4"/>
      <c r="K84" s="4">
        <f t="shared" si="4"/>
        <v>2</v>
      </c>
    </row>
    <row r="85" spans="1:13" ht="28.5" customHeight="1">
      <c r="A85" s="4">
        <v>83</v>
      </c>
      <c r="B85" s="32" t="s">
        <v>116</v>
      </c>
      <c r="C85" s="32" t="s">
        <v>488</v>
      </c>
      <c r="D85" s="33" t="s">
        <v>16</v>
      </c>
      <c r="E85" s="33" t="s">
        <v>216</v>
      </c>
      <c r="F85" s="33">
        <v>4</v>
      </c>
      <c r="G85" s="33"/>
      <c r="H85" s="31"/>
      <c r="I85" s="34"/>
      <c r="J85" s="34"/>
      <c r="K85" s="46">
        <f t="shared" si="4"/>
        <v>4</v>
      </c>
    </row>
    <row r="86" spans="1:13" ht="28.5" customHeight="1">
      <c r="A86" s="4">
        <v>84</v>
      </c>
      <c r="B86" s="32" t="s">
        <v>155</v>
      </c>
      <c r="C86" s="32" t="s">
        <v>156</v>
      </c>
      <c r="D86" s="33" t="s">
        <v>82</v>
      </c>
      <c r="E86" s="33" t="s">
        <v>214</v>
      </c>
      <c r="F86" s="33">
        <v>4</v>
      </c>
      <c r="G86" s="33"/>
      <c r="H86" s="31"/>
      <c r="I86" s="31"/>
      <c r="J86" s="31"/>
      <c r="K86" s="46">
        <f t="shared" si="4"/>
        <v>4</v>
      </c>
    </row>
    <row r="87" spans="1:13" ht="28.5" customHeight="1">
      <c r="A87" s="4">
        <v>85</v>
      </c>
      <c r="B87" s="32" t="s">
        <v>250</v>
      </c>
      <c r="C87" s="32" t="s">
        <v>490</v>
      </c>
      <c r="D87" s="33" t="s">
        <v>24</v>
      </c>
      <c r="E87" s="33" t="s">
        <v>217</v>
      </c>
      <c r="F87" s="33">
        <v>5</v>
      </c>
      <c r="G87" s="33">
        <v>1</v>
      </c>
      <c r="H87" s="31">
        <v>1</v>
      </c>
      <c r="I87" s="34">
        <v>1</v>
      </c>
      <c r="J87" s="34"/>
      <c r="K87" s="46">
        <f t="shared" si="4"/>
        <v>7</v>
      </c>
    </row>
    <row r="88" spans="1:13" ht="28.5" customHeight="1">
      <c r="A88" s="4">
        <v>86</v>
      </c>
      <c r="B88" s="21" t="s">
        <v>149</v>
      </c>
      <c r="C88" s="21" t="s">
        <v>150</v>
      </c>
      <c r="D88" s="3" t="s">
        <v>94</v>
      </c>
      <c r="E88" s="3" t="s">
        <v>214</v>
      </c>
      <c r="F88" s="3">
        <v>1</v>
      </c>
      <c r="G88" s="3"/>
      <c r="H88" s="4"/>
      <c r="I88" s="4"/>
      <c r="J88" s="4"/>
      <c r="K88" s="4">
        <f t="shared" si="4"/>
        <v>1</v>
      </c>
    </row>
    <row r="89" spans="1:13" ht="28.5" customHeight="1">
      <c r="A89" s="4">
        <v>87</v>
      </c>
      <c r="B89" s="21" t="s">
        <v>539</v>
      </c>
      <c r="C89" s="21" t="s">
        <v>540</v>
      </c>
      <c r="D89" s="3" t="s">
        <v>541</v>
      </c>
      <c r="E89" s="3" t="s">
        <v>213</v>
      </c>
      <c r="F89" s="3">
        <v>1</v>
      </c>
      <c r="G89" s="3"/>
      <c r="H89" s="4"/>
      <c r="I89" s="4"/>
      <c r="J89" s="4"/>
      <c r="K89" s="4">
        <f t="shared" si="4"/>
        <v>1</v>
      </c>
    </row>
    <row r="90" spans="1:13" ht="28.5" customHeight="1">
      <c r="A90" s="4">
        <v>88</v>
      </c>
      <c r="B90" s="21" t="s">
        <v>549</v>
      </c>
      <c r="C90" s="21" t="s">
        <v>550</v>
      </c>
      <c r="D90" s="3" t="s">
        <v>11</v>
      </c>
      <c r="E90" s="3" t="s">
        <v>219</v>
      </c>
      <c r="F90" s="3">
        <v>0</v>
      </c>
      <c r="G90" s="3">
        <v>1</v>
      </c>
      <c r="H90" s="4"/>
      <c r="I90" s="4"/>
      <c r="J90" s="4"/>
      <c r="K90" s="4">
        <f t="shared" si="4"/>
        <v>1</v>
      </c>
    </row>
    <row r="91" spans="1:13" ht="28.5" customHeight="1">
      <c r="A91" s="4">
        <v>89</v>
      </c>
      <c r="B91" s="32" t="s">
        <v>91</v>
      </c>
      <c r="C91" s="32" t="s">
        <v>164</v>
      </c>
      <c r="D91" s="33" t="s">
        <v>40</v>
      </c>
      <c r="E91" s="33" t="s">
        <v>212</v>
      </c>
      <c r="F91" s="33">
        <v>3</v>
      </c>
      <c r="G91" s="33"/>
      <c r="H91" s="31"/>
      <c r="I91" s="31">
        <v>1</v>
      </c>
      <c r="J91" s="31"/>
      <c r="K91" s="31">
        <f t="shared" si="4"/>
        <v>4</v>
      </c>
    </row>
    <row r="92" spans="1:13" ht="28.5" customHeight="1">
      <c r="A92" s="4">
        <v>90</v>
      </c>
      <c r="B92" s="32" t="s">
        <v>71</v>
      </c>
      <c r="C92" s="32" t="s">
        <v>72</v>
      </c>
      <c r="D92" s="33" t="s">
        <v>58</v>
      </c>
      <c r="E92" s="33" t="s">
        <v>214</v>
      </c>
      <c r="F92" s="33">
        <v>1</v>
      </c>
      <c r="G92" s="33">
        <v>1</v>
      </c>
      <c r="H92" s="31"/>
      <c r="I92" s="31">
        <v>1</v>
      </c>
      <c r="J92" s="31">
        <v>1</v>
      </c>
      <c r="K92" s="31">
        <f t="shared" si="4"/>
        <v>4</v>
      </c>
    </row>
    <row r="93" spans="1:13" ht="28.5" customHeight="1">
      <c r="A93" s="4">
        <v>91</v>
      </c>
      <c r="B93" s="32" t="s">
        <v>226</v>
      </c>
      <c r="C93" s="32" t="s">
        <v>227</v>
      </c>
      <c r="D93" s="33" t="s">
        <v>94</v>
      </c>
      <c r="E93" s="33" t="s">
        <v>214</v>
      </c>
      <c r="F93" s="33">
        <v>1</v>
      </c>
      <c r="G93" s="33">
        <v>1</v>
      </c>
      <c r="H93" s="31"/>
      <c r="I93" s="34"/>
      <c r="J93" s="34"/>
      <c r="K93" s="31">
        <f t="shared" si="4"/>
        <v>2</v>
      </c>
      <c r="L93" s="73" t="s">
        <v>895</v>
      </c>
      <c r="M93" s="141" t="s">
        <v>902</v>
      </c>
    </row>
    <row r="94" spans="1:13" ht="28.5" customHeight="1">
      <c r="A94" s="4">
        <v>92</v>
      </c>
      <c r="B94" s="32" t="s">
        <v>380</v>
      </c>
      <c r="C94" s="32" t="s">
        <v>502</v>
      </c>
      <c r="D94" s="33" t="s">
        <v>304</v>
      </c>
      <c r="E94" s="33" t="s">
        <v>213</v>
      </c>
      <c r="F94" s="33">
        <v>3</v>
      </c>
      <c r="G94" s="33"/>
      <c r="H94" s="31"/>
      <c r="I94" s="34">
        <v>1</v>
      </c>
      <c r="J94" s="34"/>
      <c r="K94" s="46">
        <f t="shared" si="4"/>
        <v>4</v>
      </c>
    </row>
    <row r="95" spans="1:13" ht="28.5" customHeight="1">
      <c r="A95" s="4">
        <v>93</v>
      </c>
      <c r="B95" s="32" t="s">
        <v>199</v>
      </c>
      <c r="C95" s="32" t="s">
        <v>200</v>
      </c>
      <c r="D95" s="33" t="s">
        <v>30</v>
      </c>
      <c r="E95" s="33" t="s">
        <v>211</v>
      </c>
      <c r="F95" s="33">
        <v>3</v>
      </c>
      <c r="G95" s="33"/>
      <c r="H95" s="31"/>
      <c r="I95" s="31">
        <v>1</v>
      </c>
      <c r="J95" s="31"/>
      <c r="K95" s="31">
        <f t="shared" si="4"/>
        <v>4</v>
      </c>
    </row>
    <row r="96" spans="1:13" ht="28.5" customHeight="1">
      <c r="A96" s="4">
        <v>94</v>
      </c>
      <c r="B96" s="21" t="s">
        <v>536</v>
      </c>
      <c r="C96" s="21" t="s">
        <v>537</v>
      </c>
      <c r="D96" s="3" t="s">
        <v>34</v>
      </c>
      <c r="E96" s="3" t="s">
        <v>214</v>
      </c>
      <c r="F96" s="3">
        <v>1</v>
      </c>
      <c r="G96" s="3"/>
      <c r="H96" s="4"/>
      <c r="I96" s="4"/>
      <c r="J96" s="4"/>
      <c r="K96" s="4">
        <f t="shared" si="4"/>
        <v>1</v>
      </c>
    </row>
    <row r="97" spans="1:13" ht="28.5" customHeight="1">
      <c r="A97" s="4">
        <v>95</v>
      </c>
      <c r="B97" s="21" t="s">
        <v>61</v>
      </c>
      <c r="C97" s="21" t="s">
        <v>62</v>
      </c>
      <c r="D97" s="3" t="s">
        <v>63</v>
      </c>
      <c r="E97" s="3" t="s">
        <v>215</v>
      </c>
      <c r="F97" s="3">
        <v>0</v>
      </c>
      <c r="G97" s="3"/>
      <c r="H97" s="4"/>
      <c r="I97" s="4">
        <v>1</v>
      </c>
      <c r="J97" s="4"/>
      <c r="K97" s="4">
        <f t="shared" si="4"/>
        <v>1</v>
      </c>
    </row>
    <row r="98" spans="1:13" ht="28.5" customHeight="1">
      <c r="A98" s="4">
        <v>96</v>
      </c>
      <c r="B98" s="21" t="s">
        <v>496</v>
      </c>
      <c r="C98" s="21" t="s">
        <v>497</v>
      </c>
      <c r="D98" s="3" t="s">
        <v>498</v>
      </c>
      <c r="E98" s="3" t="s">
        <v>555</v>
      </c>
      <c r="F98" s="3">
        <v>2</v>
      </c>
      <c r="G98" s="3">
        <v>1</v>
      </c>
      <c r="H98" s="4"/>
      <c r="I98" s="4"/>
      <c r="J98" s="4"/>
      <c r="K98" s="4">
        <f t="shared" si="4"/>
        <v>3</v>
      </c>
    </row>
    <row r="99" spans="1:13" ht="28.5" customHeight="1">
      <c r="A99" s="4">
        <v>97</v>
      </c>
      <c r="B99" s="32" t="s">
        <v>500</v>
      </c>
      <c r="C99" s="32" t="s">
        <v>501</v>
      </c>
      <c r="D99" s="33" t="s">
        <v>11</v>
      </c>
      <c r="E99" s="33" t="s">
        <v>219</v>
      </c>
      <c r="F99" s="33">
        <v>2</v>
      </c>
      <c r="G99" s="33">
        <v>1</v>
      </c>
      <c r="H99" s="31"/>
      <c r="I99" s="34">
        <v>1</v>
      </c>
      <c r="J99" s="34"/>
      <c r="K99" s="31">
        <f t="shared" si="4"/>
        <v>4</v>
      </c>
    </row>
    <row r="100" spans="1:13" ht="28.5" customHeight="1">
      <c r="A100" s="4">
        <v>98</v>
      </c>
      <c r="B100" s="21" t="s">
        <v>51</v>
      </c>
      <c r="C100" s="21" t="s">
        <v>52</v>
      </c>
      <c r="D100" s="3" t="s">
        <v>25</v>
      </c>
      <c r="E100" s="3" t="s">
        <v>211</v>
      </c>
      <c r="F100" s="3">
        <v>1</v>
      </c>
      <c r="G100" s="3"/>
      <c r="H100" s="4"/>
      <c r="I100" s="4"/>
      <c r="J100" s="4"/>
      <c r="K100" s="4">
        <f t="shared" si="4"/>
        <v>1</v>
      </c>
    </row>
    <row r="101" spans="1:13" ht="28.5" customHeight="1">
      <c r="A101" s="4">
        <v>99</v>
      </c>
      <c r="B101" s="32" t="s">
        <v>146</v>
      </c>
      <c r="C101" s="32" t="s">
        <v>147</v>
      </c>
      <c r="D101" s="33" t="s">
        <v>4</v>
      </c>
      <c r="E101" s="33" t="s">
        <v>220</v>
      </c>
      <c r="F101" s="33">
        <v>2</v>
      </c>
      <c r="G101" s="33"/>
      <c r="H101" s="31">
        <v>1</v>
      </c>
      <c r="I101" s="31">
        <v>1</v>
      </c>
      <c r="J101" s="31"/>
      <c r="K101" s="46">
        <f t="shared" si="4"/>
        <v>4</v>
      </c>
    </row>
    <row r="102" spans="1:13" ht="28.5" customHeight="1">
      <c r="A102" s="4">
        <v>100</v>
      </c>
      <c r="B102" s="21" t="s">
        <v>153</v>
      </c>
      <c r="C102" s="21" t="s">
        <v>554</v>
      </c>
      <c r="D102" s="3" t="s">
        <v>76</v>
      </c>
      <c r="E102" s="3" t="s">
        <v>211</v>
      </c>
      <c r="F102" s="3">
        <v>0</v>
      </c>
      <c r="G102" s="3"/>
      <c r="H102" s="4"/>
      <c r="I102" s="4"/>
      <c r="J102" s="4"/>
      <c r="K102" s="4">
        <f t="shared" si="4"/>
        <v>0</v>
      </c>
    </row>
    <row r="103" spans="1:13" ht="28.5" customHeight="1">
      <c r="A103" s="4">
        <v>101</v>
      </c>
      <c r="B103" s="21" t="s">
        <v>64</v>
      </c>
      <c r="C103" s="21" t="s">
        <v>65</v>
      </c>
      <c r="D103" s="3" t="s">
        <v>47</v>
      </c>
      <c r="E103" s="3" t="s">
        <v>211</v>
      </c>
      <c r="F103" s="3">
        <v>2</v>
      </c>
      <c r="G103" s="3"/>
      <c r="H103" s="4"/>
      <c r="I103" s="4"/>
      <c r="J103" s="4"/>
      <c r="K103" s="4">
        <f t="shared" si="4"/>
        <v>2</v>
      </c>
    </row>
    <row r="104" spans="1:13" ht="28.5" customHeight="1">
      <c r="A104" s="4">
        <v>102</v>
      </c>
      <c r="B104" s="21" t="s">
        <v>264</v>
      </c>
      <c r="C104" s="21" t="s">
        <v>238</v>
      </c>
      <c r="D104" s="3" t="s">
        <v>11</v>
      </c>
      <c r="E104" s="3" t="s">
        <v>219</v>
      </c>
      <c r="F104" s="3">
        <v>1</v>
      </c>
      <c r="G104" s="3">
        <v>1</v>
      </c>
      <c r="H104" s="4">
        <v>1</v>
      </c>
      <c r="I104" s="12">
        <v>1</v>
      </c>
      <c r="J104" s="12"/>
      <c r="K104" s="4">
        <f t="shared" si="4"/>
        <v>3</v>
      </c>
    </row>
    <row r="105" spans="1:13" ht="28.5" customHeight="1">
      <c r="A105" s="4">
        <v>103</v>
      </c>
      <c r="B105" s="32" t="s">
        <v>230</v>
      </c>
      <c r="C105" s="32" t="s">
        <v>486</v>
      </c>
      <c r="D105" s="33" t="s">
        <v>81</v>
      </c>
      <c r="E105" s="33" t="s">
        <v>214</v>
      </c>
      <c r="F105" s="33">
        <v>3</v>
      </c>
      <c r="G105" s="33">
        <v>1</v>
      </c>
      <c r="H105" s="31">
        <v>1</v>
      </c>
      <c r="I105" s="31"/>
      <c r="J105" s="31"/>
      <c r="K105" s="46">
        <f t="shared" si="4"/>
        <v>4</v>
      </c>
    </row>
    <row r="106" spans="1:13" ht="28.5" customHeight="1">
      <c r="A106" s="4">
        <v>104</v>
      </c>
      <c r="B106" s="21" t="s">
        <v>50</v>
      </c>
      <c r="C106" s="21" t="s">
        <v>42</v>
      </c>
      <c r="D106" s="3" t="s">
        <v>26</v>
      </c>
      <c r="E106" s="3" t="s">
        <v>218</v>
      </c>
      <c r="F106" s="3">
        <v>0</v>
      </c>
      <c r="G106" s="3">
        <v>1</v>
      </c>
      <c r="H106" s="4">
        <v>1</v>
      </c>
      <c r="I106" s="4">
        <v>1</v>
      </c>
      <c r="J106" s="4"/>
      <c r="K106" s="4">
        <f t="shared" si="4"/>
        <v>2</v>
      </c>
    </row>
    <row r="107" spans="1:13" ht="28.5" customHeight="1">
      <c r="A107" s="4">
        <v>105</v>
      </c>
      <c r="B107" s="21" t="s">
        <v>538</v>
      </c>
      <c r="C107" s="21" t="s">
        <v>370</v>
      </c>
      <c r="D107" s="3" t="s">
        <v>94</v>
      </c>
      <c r="E107" s="3" t="s">
        <v>214</v>
      </c>
      <c r="F107" s="3">
        <v>0</v>
      </c>
      <c r="G107" s="3"/>
      <c r="H107" s="4"/>
      <c r="I107" s="4"/>
      <c r="J107" s="4"/>
      <c r="K107" s="4">
        <f t="shared" si="4"/>
        <v>0</v>
      </c>
    </row>
    <row r="108" spans="1:13" ht="28.5" customHeight="1">
      <c r="A108" s="4">
        <v>106</v>
      </c>
      <c r="B108" s="21" t="s">
        <v>191</v>
      </c>
      <c r="C108" s="21" t="s">
        <v>417</v>
      </c>
      <c r="D108" s="3" t="s">
        <v>274</v>
      </c>
      <c r="E108" s="3" t="s">
        <v>211</v>
      </c>
      <c r="F108" s="3">
        <v>3</v>
      </c>
      <c r="G108" s="3"/>
      <c r="H108" s="4"/>
      <c r="I108" s="4"/>
      <c r="J108" s="4"/>
      <c r="K108" s="4">
        <f t="shared" si="4"/>
        <v>3</v>
      </c>
    </row>
    <row r="109" spans="1:13" ht="28.5" customHeight="1">
      <c r="A109" s="4">
        <v>107</v>
      </c>
      <c r="B109" s="21" t="s">
        <v>385</v>
      </c>
      <c r="C109" s="21" t="s">
        <v>521</v>
      </c>
      <c r="D109" s="3" t="s">
        <v>11</v>
      </c>
      <c r="E109" s="3" t="s">
        <v>219</v>
      </c>
      <c r="F109" s="3">
        <v>1</v>
      </c>
      <c r="G109" s="3">
        <v>1</v>
      </c>
      <c r="H109" s="4">
        <v>1</v>
      </c>
      <c r="I109" s="4"/>
      <c r="J109" s="4"/>
      <c r="K109" s="4">
        <f t="shared" si="4"/>
        <v>2</v>
      </c>
    </row>
    <row r="110" spans="1:13" ht="28.5" customHeight="1">
      <c r="A110" s="4">
        <v>108</v>
      </c>
      <c r="B110" s="35" t="s">
        <v>937</v>
      </c>
      <c r="C110" s="35" t="s">
        <v>248</v>
      </c>
      <c r="D110" s="35" t="s">
        <v>58</v>
      </c>
      <c r="E110" s="35" t="s">
        <v>214</v>
      </c>
      <c r="F110" s="35"/>
      <c r="G110" s="35"/>
      <c r="H110" s="39"/>
      <c r="I110" s="72"/>
      <c r="J110" s="72"/>
      <c r="K110" s="72"/>
      <c r="L110" s="73" t="s">
        <v>895</v>
      </c>
      <c r="M110" s="73" t="s">
        <v>915</v>
      </c>
    </row>
    <row r="111" spans="1:13" ht="28.5" customHeight="1">
      <c r="A111" s="4">
        <v>109</v>
      </c>
      <c r="B111" s="21" t="s">
        <v>135</v>
      </c>
      <c r="C111" s="21" t="s">
        <v>136</v>
      </c>
      <c r="D111" s="3" t="s">
        <v>94</v>
      </c>
      <c r="E111" s="3" t="s">
        <v>214</v>
      </c>
      <c r="F111" s="3">
        <v>1</v>
      </c>
      <c r="G111" s="3"/>
      <c r="H111" s="4">
        <v>1</v>
      </c>
      <c r="I111" s="4"/>
      <c r="J111" s="4"/>
      <c r="K111" s="4">
        <f t="shared" ref="K111:K117" si="5">F111+G111+IF(G111=0,H111,0)+I111+J111</f>
        <v>2</v>
      </c>
    </row>
    <row r="112" spans="1:13" ht="28.5" customHeight="1">
      <c r="A112" s="47">
        <v>110</v>
      </c>
      <c r="B112" s="32" t="s">
        <v>231</v>
      </c>
      <c r="C112" s="32" t="s">
        <v>232</v>
      </c>
      <c r="D112" s="33" t="s">
        <v>183</v>
      </c>
      <c r="E112" s="33" t="s">
        <v>211</v>
      </c>
      <c r="F112" s="33">
        <v>3</v>
      </c>
      <c r="G112" s="33">
        <v>1</v>
      </c>
      <c r="H112" s="31">
        <v>1</v>
      </c>
      <c r="I112" s="34"/>
      <c r="J112" s="34"/>
      <c r="K112" s="46">
        <f t="shared" si="5"/>
        <v>4</v>
      </c>
    </row>
    <row r="113" spans="1:13" ht="28.5" customHeight="1">
      <c r="A113" s="47">
        <v>111</v>
      </c>
      <c r="B113" s="32" t="s">
        <v>507</v>
      </c>
      <c r="C113" s="32" t="s">
        <v>947</v>
      </c>
      <c r="D113" s="33" t="s">
        <v>100</v>
      </c>
      <c r="E113" s="33" t="s">
        <v>555</v>
      </c>
      <c r="F113" s="33">
        <v>0</v>
      </c>
      <c r="G113" s="33"/>
      <c r="H113" s="31"/>
      <c r="I113" s="31"/>
      <c r="J113" s="31">
        <v>2</v>
      </c>
      <c r="K113" s="31">
        <f t="shared" si="5"/>
        <v>2</v>
      </c>
      <c r="L113" s="73" t="s">
        <v>895</v>
      </c>
      <c r="M113" s="73" t="s">
        <v>902</v>
      </c>
    </row>
    <row r="114" spans="1:13" ht="25" customHeight="1">
      <c r="A114" s="5">
        <v>112</v>
      </c>
      <c r="B114" s="21" t="s">
        <v>121</v>
      </c>
      <c r="C114" s="21" t="s">
        <v>122</v>
      </c>
      <c r="D114" s="3" t="s">
        <v>40</v>
      </c>
      <c r="E114" s="3" t="s">
        <v>212</v>
      </c>
      <c r="F114" s="3">
        <v>2</v>
      </c>
      <c r="G114" s="3">
        <v>1</v>
      </c>
      <c r="H114" s="4">
        <v>1</v>
      </c>
      <c r="I114" s="4"/>
      <c r="J114" s="4"/>
      <c r="K114" s="4">
        <f t="shared" si="5"/>
        <v>3</v>
      </c>
    </row>
    <row r="115" spans="1:13" ht="36" customHeight="1">
      <c r="A115" s="5">
        <v>113</v>
      </c>
      <c r="B115" s="21" t="s">
        <v>528</v>
      </c>
      <c r="C115" s="21" t="s">
        <v>529</v>
      </c>
      <c r="D115" s="3" t="s">
        <v>94</v>
      </c>
      <c r="E115" s="3" t="s">
        <v>214</v>
      </c>
      <c r="F115" s="3">
        <v>0</v>
      </c>
      <c r="G115" s="3"/>
      <c r="H115" s="4">
        <v>1</v>
      </c>
      <c r="I115" s="4"/>
      <c r="J115" s="4"/>
      <c r="K115" s="4">
        <f t="shared" si="5"/>
        <v>1</v>
      </c>
    </row>
    <row r="116" spans="1:13" ht="30" customHeight="1">
      <c r="A116" s="5">
        <v>114</v>
      </c>
      <c r="B116" s="32" t="s">
        <v>137</v>
      </c>
      <c r="C116" s="32" t="s">
        <v>487</v>
      </c>
      <c r="D116" s="33" t="s">
        <v>34</v>
      </c>
      <c r="E116" s="33" t="s">
        <v>214</v>
      </c>
      <c r="F116" s="33">
        <v>4</v>
      </c>
      <c r="G116" s="33">
        <v>1</v>
      </c>
      <c r="H116" s="31"/>
      <c r="I116" s="34">
        <v>1</v>
      </c>
      <c r="J116" s="34"/>
      <c r="K116" s="46">
        <f t="shared" si="5"/>
        <v>6</v>
      </c>
    </row>
    <row r="117" spans="1:13" ht="22" customHeight="1">
      <c r="A117" s="5">
        <v>115</v>
      </c>
      <c r="B117" s="21" t="s">
        <v>273</v>
      </c>
      <c r="C117" s="21" t="s">
        <v>473</v>
      </c>
      <c r="D117" s="3" t="s">
        <v>304</v>
      </c>
      <c r="E117" s="3" t="s">
        <v>213</v>
      </c>
      <c r="F117" s="3">
        <v>0</v>
      </c>
      <c r="G117" s="3"/>
      <c r="H117" s="4"/>
      <c r="I117" s="4">
        <v>1</v>
      </c>
      <c r="J117" s="4"/>
      <c r="K117" s="4">
        <f t="shared" si="5"/>
        <v>1</v>
      </c>
    </row>
    <row r="118" spans="1:13">
      <c r="A118" s="5"/>
      <c r="B118" s="9"/>
      <c r="C118" s="9"/>
      <c r="D118" s="9"/>
      <c r="E118" s="9"/>
      <c r="F118" s="9"/>
      <c r="G118" s="9"/>
      <c r="H118" s="5"/>
      <c r="I118" s="17"/>
      <c r="J118" s="17"/>
      <c r="K118" s="17"/>
      <c r="L118" s="9"/>
    </row>
    <row r="119" spans="1:13">
      <c r="A119" s="5"/>
      <c r="B119" s="9"/>
      <c r="C119" s="9"/>
      <c r="D119" s="9"/>
      <c r="E119" s="9"/>
      <c r="F119" s="9"/>
      <c r="G119" s="9"/>
      <c r="H119" s="5"/>
      <c r="I119" s="17"/>
      <c r="J119" s="17"/>
      <c r="K119" s="17"/>
      <c r="L119" s="9"/>
    </row>
    <row r="120" spans="1:13">
      <c r="A120" s="5"/>
      <c r="B120" s="9"/>
      <c r="C120" s="9"/>
      <c r="D120" s="9"/>
      <c r="E120" s="9"/>
      <c r="F120" s="9"/>
      <c r="G120" s="9"/>
      <c r="H120" s="5"/>
      <c r="I120" s="17"/>
      <c r="J120" s="17"/>
      <c r="K120" s="17"/>
      <c r="L120" s="9"/>
    </row>
    <row r="121" spans="1:13">
      <c r="A121" s="5"/>
      <c r="B121" s="9"/>
      <c r="C121" s="9"/>
      <c r="D121" s="9"/>
      <c r="E121" s="9"/>
      <c r="F121" s="9"/>
      <c r="G121" s="9"/>
      <c r="H121" s="5"/>
      <c r="I121" s="17"/>
      <c r="J121" s="17"/>
      <c r="K121" s="17"/>
      <c r="L121" s="9"/>
    </row>
    <row r="122" spans="1:13">
      <c r="A122" s="5"/>
      <c r="B122" s="9"/>
      <c r="C122" s="9"/>
      <c r="D122" s="9"/>
      <c r="E122" s="9"/>
      <c r="F122" s="9"/>
      <c r="G122" s="9"/>
      <c r="H122" s="5"/>
      <c r="I122" s="17"/>
      <c r="J122" s="17"/>
      <c r="K122" s="17"/>
      <c r="L122" s="9"/>
    </row>
    <row r="123" spans="1:13">
      <c r="A123" s="5"/>
      <c r="B123" s="9"/>
      <c r="C123" s="9"/>
      <c r="D123" s="9"/>
      <c r="E123" s="9"/>
      <c r="F123" s="9"/>
      <c r="G123" s="9"/>
      <c r="H123" s="5"/>
      <c r="I123" s="17"/>
      <c r="J123" s="17"/>
      <c r="K123" s="17"/>
      <c r="L123" s="9"/>
    </row>
    <row r="124" spans="1:13">
      <c r="A124" s="5"/>
      <c r="B124" s="9"/>
      <c r="C124" s="9"/>
      <c r="D124" s="9"/>
      <c r="E124" s="9"/>
      <c r="F124" s="9"/>
      <c r="G124" s="9"/>
      <c r="H124" s="5"/>
      <c r="I124" s="17"/>
      <c r="J124" s="17"/>
      <c r="K124" s="17"/>
      <c r="L124" s="9"/>
    </row>
    <row r="125" spans="1:13">
      <c r="A125" s="5"/>
      <c r="B125" s="9"/>
      <c r="C125" s="9"/>
      <c r="D125" s="9"/>
      <c r="E125" s="9"/>
      <c r="F125" s="9"/>
      <c r="G125" s="9"/>
      <c r="H125" s="5"/>
      <c r="I125" s="17"/>
      <c r="J125" s="17"/>
      <c r="K125" s="17"/>
      <c r="L125" s="9"/>
    </row>
    <row r="126" spans="1:13">
      <c r="A126" s="5"/>
      <c r="B126" s="9"/>
      <c r="C126" s="9"/>
      <c r="D126" s="9"/>
      <c r="E126" s="9"/>
      <c r="F126" s="9"/>
      <c r="G126" s="9"/>
      <c r="H126" s="5"/>
      <c r="I126" s="17"/>
      <c r="J126" s="17"/>
      <c r="K126" s="17"/>
      <c r="L126" s="9"/>
    </row>
    <row r="127" spans="1:13">
      <c r="A127" s="5"/>
      <c r="B127" s="9"/>
      <c r="C127" s="9"/>
      <c r="D127" s="9"/>
      <c r="E127" s="9"/>
      <c r="F127" s="9"/>
      <c r="G127" s="9"/>
      <c r="H127" s="5"/>
      <c r="I127" s="17"/>
      <c r="J127" s="17"/>
      <c r="K127" s="17"/>
      <c r="L127" s="9"/>
    </row>
    <row r="128" spans="1:13">
      <c r="A128" s="5"/>
      <c r="B128" s="9"/>
      <c r="C128" s="9"/>
      <c r="D128" s="9"/>
      <c r="E128" s="9"/>
      <c r="F128" s="9"/>
      <c r="G128" s="9"/>
      <c r="H128" s="5"/>
      <c r="I128" s="17"/>
      <c r="J128" s="17"/>
      <c r="K128" s="17"/>
      <c r="L128" s="9"/>
    </row>
    <row r="129" spans="1:12">
      <c r="A129" s="5"/>
      <c r="B129" s="9"/>
      <c r="C129" s="9"/>
      <c r="D129" s="9"/>
      <c r="E129" s="9"/>
      <c r="F129" s="9"/>
      <c r="G129" s="9"/>
      <c r="H129" s="5"/>
      <c r="I129" s="17"/>
      <c r="J129" s="17"/>
      <c r="K129" s="17"/>
      <c r="L129" s="9"/>
    </row>
    <row r="130" spans="1:12">
      <c r="A130" s="5"/>
      <c r="B130" s="9"/>
      <c r="C130" s="9"/>
      <c r="D130" s="9"/>
      <c r="E130" s="9"/>
      <c r="F130" s="9"/>
      <c r="G130" s="9"/>
      <c r="H130" s="5"/>
      <c r="I130" s="17"/>
      <c r="J130" s="17"/>
      <c r="K130" s="17"/>
      <c r="L130" s="9"/>
    </row>
    <row r="131" spans="1:12">
      <c r="A131" s="5"/>
      <c r="B131" s="9"/>
      <c r="C131" s="9"/>
      <c r="D131" s="9"/>
      <c r="E131" s="9"/>
      <c r="F131" s="9"/>
      <c r="G131" s="9"/>
      <c r="H131" s="5"/>
      <c r="I131" s="17"/>
      <c r="J131" s="17"/>
      <c r="K131" s="17"/>
      <c r="L131" s="9"/>
    </row>
    <row r="132" spans="1:12">
      <c r="A132" s="5"/>
      <c r="B132" s="9"/>
      <c r="C132" s="9"/>
      <c r="D132" s="9"/>
      <c r="E132" s="9"/>
      <c r="F132" s="9"/>
      <c r="G132" s="9"/>
      <c r="H132" s="5"/>
      <c r="I132" s="17"/>
      <c r="J132" s="17"/>
      <c r="K132" s="17"/>
      <c r="L132" s="9"/>
    </row>
    <row r="133" spans="1:12">
      <c r="A133" s="5"/>
      <c r="B133" s="9"/>
      <c r="C133" s="9"/>
      <c r="D133" s="9"/>
      <c r="E133" s="9"/>
      <c r="F133" s="9"/>
      <c r="G133" s="9"/>
      <c r="H133" s="5"/>
      <c r="I133" s="17"/>
      <c r="J133" s="17"/>
      <c r="K133" s="17"/>
      <c r="L133" s="9"/>
    </row>
    <row r="134" spans="1:12">
      <c r="A134" s="5"/>
      <c r="B134" s="9"/>
      <c r="C134" s="9"/>
      <c r="D134" s="9"/>
      <c r="E134" s="9"/>
      <c r="F134" s="9"/>
      <c r="G134" s="9"/>
      <c r="H134" s="5"/>
      <c r="I134" s="17"/>
      <c r="J134" s="17"/>
      <c r="K134" s="17"/>
      <c r="L134" s="9"/>
    </row>
    <row r="135" spans="1:12">
      <c r="A135" s="5"/>
      <c r="B135" s="9"/>
      <c r="C135" s="9"/>
      <c r="D135" s="9"/>
      <c r="E135" s="9"/>
      <c r="F135" s="9"/>
      <c r="G135" s="9"/>
      <c r="H135" s="5"/>
      <c r="I135" s="17"/>
      <c r="J135" s="17"/>
      <c r="K135" s="17"/>
      <c r="L135" s="9"/>
    </row>
    <row r="136" spans="1:12">
      <c r="A136" s="5"/>
      <c r="B136" s="9"/>
      <c r="C136" s="9"/>
      <c r="D136" s="9"/>
      <c r="E136" s="9"/>
      <c r="F136" s="9"/>
      <c r="G136" s="9"/>
      <c r="H136" s="5"/>
      <c r="I136" s="17"/>
      <c r="J136" s="17"/>
      <c r="K136" s="17"/>
      <c r="L136" s="9"/>
    </row>
    <row r="137" spans="1:12">
      <c r="A137" s="5"/>
      <c r="B137" s="9"/>
      <c r="C137" s="9"/>
      <c r="D137" s="9"/>
      <c r="E137" s="9"/>
      <c r="F137" s="9"/>
      <c r="G137" s="9"/>
      <c r="H137" s="5"/>
      <c r="I137" s="17"/>
      <c r="J137" s="17"/>
      <c r="K137" s="17"/>
      <c r="L137" s="9"/>
    </row>
    <row r="138" spans="1:12">
      <c r="A138" s="5"/>
      <c r="B138" s="9"/>
      <c r="C138" s="9"/>
      <c r="D138" s="9"/>
      <c r="E138" s="9"/>
      <c r="F138" s="9"/>
      <c r="G138" s="9"/>
      <c r="H138" s="5"/>
      <c r="I138" s="17"/>
      <c r="J138" s="17"/>
      <c r="K138" s="17"/>
      <c r="L138" s="9"/>
    </row>
    <row r="139" spans="1:12">
      <c r="A139" s="5"/>
      <c r="B139" s="9"/>
      <c r="C139" s="9"/>
      <c r="D139" s="9"/>
      <c r="E139" s="9"/>
      <c r="F139" s="9"/>
      <c r="G139" s="9"/>
      <c r="H139" s="5"/>
      <c r="I139" s="17"/>
      <c r="J139" s="17"/>
      <c r="K139" s="17"/>
      <c r="L139" s="9"/>
    </row>
    <row r="140" spans="1:12">
      <c r="A140" s="5"/>
      <c r="B140" s="9"/>
      <c r="C140" s="9"/>
      <c r="D140" s="9"/>
      <c r="E140" s="9"/>
      <c r="F140" s="9"/>
      <c r="G140" s="9"/>
      <c r="H140" s="5"/>
      <c r="I140" s="17"/>
      <c r="J140" s="17"/>
      <c r="K140" s="17"/>
      <c r="L140" s="9"/>
    </row>
    <row r="141" spans="1:12">
      <c r="A141" s="5"/>
      <c r="B141" s="9"/>
      <c r="C141" s="9"/>
      <c r="D141" s="9"/>
      <c r="E141" s="9"/>
      <c r="F141" s="9"/>
      <c r="G141" s="9"/>
      <c r="H141" s="5"/>
      <c r="I141" s="17"/>
      <c r="J141" s="17"/>
      <c r="K141" s="17"/>
      <c r="L141" s="9"/>
    </row>
    <row r="142" spans="1:12">
      <c r="A142" s="5"/>
      <c r="B142" s="9"/>
      <c r="C142" s="9"/>
      <c r="D142" s="9"/>
      <c r="E142" s="9"/>
      <c r="F142" s="9"/>
      <c r="G142" s="9"/>
      <c r="H142" s="5"/>
      <c r="I142" s="17"/>
      <c r="J142" s="17"/>
      <c r="K142" s="17"/>
      <c r="L142" s="9"/>
    </row>
    <row r="143" spans="1:12">
      <c r="A143" s="5"/>
      <c r="B143" s="9"/>
      <c r="C143" s="9"/>
      <c r="D143" s="9"/>
      <c r="E143" s="9"/>
      <c r="F143" s="9"/>
      <c r="G143" s="9"/>
      <c r="H143" s="5"/>
      <c r="I143" s="17"/>
      <c r="J143" s="17"/>
      <c r="K143" s="17"/>
      <c r="L143" s="9"/>
    </row>
    <row r="144" spans="1:12">
      <c r="A144" s="5"/>
      <c r="B144" s="9"/>
      <c r="C144" s="9"/>
      <c r="D144" s="9"/>
      <c r="E144" s="9"/>
      <c r="F144" s="9"/>
      <c r="G144" s="9"/>
      <c r="H144" s="5"/>
      <c r="I144" s="17"/>
      <c r="J144" s="17"/>
      <c r="K144" s="17"/>
      <c r="L144" s="9"/>
    </row>
    <row r="145" spans="1:12">
      <c r="A145" s="5"/>
      <c r="B145" s="9"/>
      <c r="C145" s="9"/>
      <c r="D145" s="9"/>
      <c r="E145" s="9"/>
      <c r="F145" s="9"/>
      <c r="G145" s="9"/>
      <c r="H145" s="5"/>
      <c r="I145" s="17"/>
      <c r="J145" s="17"/>
      <c r="K145" s="17"/>
      <c r="L145" s="9"/>
    </row>
    <row r="146" spans="1:12">
      <c r="A146" s="5"/>
      <c r="B146" s="9"/>
      <c r="C146" s="9"/>
      <c r="D146" s="9"/>
      <c r="E146" s="9"/>
      <c r="F146" s="9"/>
      <c r="G146" s="9"/>
      <c r="H146" s="5"/>
      <c r="I146" s="17"/>
      <c r="J146" s="17"/>
      <c r="K146" s="17"/>
      <c r="L146" s="9"/>
    </row>
    <row r="147" spans="1:12">
      <c r="A147" s="5"/>
      <c r="B147" s="9"/>
      <c r="C147" s="9"/>
      <c r="D147" s="9"/>
      <c r="E147" s="9"/>
      <c r="F147" s="9"/>
      <c r="G147" s="9"/>
      <c r="H147" s="5"/>
      <c r="I147" s="17"/>
      <c r="J147" s="17"/>
      <c r="K147" s="17"/>
      <c r="L147" s="9"/>
    </row>
    <row r="148" spans="1:12">
      <c r="A148" s="5"/>
      <c r="B148" s="9"/>
      <c r="C148" s="9"/>
      <c r="D148" s="9"/>
      <c r="E148" s="9"/>
      <c r="F148" s="9"/>
      <c r="G148" s="9"/>
      <c r="H148" s="5"/>
      <c r="I148" s="17"/>
      <c r="J148" s="17"/>
      <c r="K148" s="17"/>
      <c r="L148" s="9"/>
    </row>
    <row r="149" spans="1:12">
      <c r="A149" s="5"/>
      <c r="B149" s="9"/>
      <c r="C149" s="9"/>
      <c r="D149" s="9"/>
      <c r="E149" s="9"/>
      <c r="F149" s="9"/>
      <c r="G149" s="9"/>
      <c r="H149" s="5"/>
      <c r="I149" s="17"/>
      <c r="J149" s="17"/>
      <c r="K149" s="17"/>
      <c r="L149" s="9"/>
    </row>
    <row r="150" spans="1:12">
      <c r="A150" s="5"/>
      <c r="B150" s="9"/>
      <c r="C150" s="9"/>
      <c r="D150" s="9"/>
      <c r="E150" s="9"/>
      <c r="F150" s="9"/>
      <c r="G150" s="9"/>
      <c r="H150" s="5"/>
      <c r="I150" s="17"/>
      <c r="J150" s="17"/>
      <c r="K150" s="17"/>
      <c r="L150" s="9"/>
    </row>
    <row r="151" spans="1:12">
      <c r="A151" s="5"/>
      <c r="B151" s="9"/>
      <c r="C151" s="9"/>
      <c r="D151" s="9"/>
      <c r="E151" s="9"/>
      <c r="F151" s="9"/>
      <c r="G151" s="9"/>
      <c r="H151" s="5"/>
      <c r="I151" s="17"/>
      <c r="J151" s="17"/>
      <c r="K151" s="17"/>
      <c r="L151" s="9"/>
    </row>
    <row r="152" spans="1:12">
      <c r="A152" s="5"/>
      <c r="B152" s="9"/>
      <c r="C152" s="9"/>
      <c r="D152" s="9"/>
      <c r="E152" s="9"/>
      <c r="F152" s="9"/>
      <c r="G152" s="9"/>
      <c r="H152" s="5"/>
      <c r="I152" s="17"/>
      <c r="J152" s="17"/>
      <c r="K152" s="17"/>
      <c r="L152" s="9"/>
    </row>
    <row r="153" spans="1:12">
      <c r="A153" s="5"/>
      <c r="B153" s="9"/>
      <c r="C153" s="9"/>
      <c r="D153" s="9"/>
      <c r="E153" s="9"/>
      <c r="F153" s="9"/>
      <c r="G153" s="9"/>
      <c r="H153" s="5"/>
      <c r="I153" s="17"/>
      <c r="J153" s="17"/>
      <c r="K153" s="17"/>
      <c r="L153" s="9"/>
    </row>
    <row r="154" spans="1:12">
      <c r="A154" s="5"/>
      <c r="B154" s="9"/>
      <c r="C154" s="9"/>
      <c r="D154" s="9"/>
      <c r="E154" s="9"/>
      <c r="F154" s="9"/>
      <c r="G154" s="9"/>
      <c r="H154" s="5"/>
      <c r="I154" s="17"/>
      <c r="J154" s="17"/>
      <c r="K154" s="17"/>
      <c r="L154" s="9"/>
    </row>
    <row r="155" spans="1:12">
      <c r="A155" s="5"/>
      <c r="B155" s="9"/>
      <c r="C155" s="9"/>
      <c r="D155" s="9"/>
      <c r="E155" s="9"/>
      <c r="F155" s="9"/>
      <c r="G155" s="9"/>
      <c r="H155" s="5"/>
      <c r="I155" s="17"/>
      <c r="J155" s="17"/>
      <c r="K155" s="17"/>
      <c r="L155" s="9"/>
    </row>
    <row r="156" spans="1:12">
      <c r="A156" s="5"/>
      <c r="B156" s="9"/>
      <c r="C156" s="9"/>
      <c r="D156" s="9"/>
      <c r="E156" s="9"/>
      <c r="F156" s="9"/>
      <c r="G156" s="9"/>
      <c r="H156" s="5"/>
      <c r="I156" s="17"/>
      <c r="J156" s="17"/>
      <c r="K156" s="17"/>
      <c r="L156" s="9"/>
    </row>
    <row r="157" spans="1:12">
      <c r="A157" s="5"/>
      <c r="B157" s="9"/>
      <c r="C157" s="9"/>
      <c r="D157" s="9"/>
      <c r="E157" s="9"/>
      <c r="F157" s="9"/>
      <c r="G157" s="9"/>
      <c r="H157" s="5"/>
      <c r="I157" s="17"/>
      <c r="J157" s="17"/>
      <c r="K157" s="17"/>
      <c r="L157" s="9"/>
    </row>
    <row r="158" spans="1:12">
      <c r="A158" s="5"/>
      <c r="B158" s="9"/>
      <c r="C158" s="9"/>
      <c r="D158" s="9"/>
      <c r="E158" s="9"/>
      <c r="F158" s="9"/>
      <c r="G158" s="9"/>
      <c r="H158" s="5"/>
      <c r="I158" s="17"/>
      <c r="J158" s="17"/>
      <c r="K158" s="17"/>
      <c r="L158" s="9"/>
    </row>
    <row r="159" spans="1:12">
      <c r="A159" s="5"/>
      <c r="B159" s="9"/>
      <c r="C159" s="9"/>
      <c r="D159" s="9"/>
      <c r="E159" s="9"/>
      <c r="F159" s="9"/>
      <c r="G159" s="9"/>
      <c r="H159" s="5"/>
      <c r="I159" s="17"/>
      <c r="J159" s="17"/>
      <c r="K159" s="17"/>
      <c r="L159" s="9"/>
    </row>
    <row r="160" spans="1:12">
      <c r="A160" s="5"/>
      <c r="B160" s="9"/>
      <c r="C160" s="9"/>
      <c r="D160" s="9"/>
      <c r="E160" s="9"/>
      <c r="F160" s="9"/>
      <c r="G160" s="9"/>
      <c r="H160" s="5"/>
      <c r="I160" s="17"/>
      <c r="J160" s="17"/>
      <c r="K160" s="17"/>
      <c r="L160" s="9"/>
    </row>
    <row r="161" spans="1:12">
      <c r="A161" s="5"/>
      <c r="B161" s="9"/>
      <c r="C161" s="9"/>
      <c r="D161" s="9"/>
      <c r="E161" s="9"/>
      <c r="F161" s="9"/>
      <c r="G161" s="9"/>
      <c r="H161" s="5"/>
      <c r="I161" s="17"/>
      <c r="J161" s="17"/>
      <c r="K161" s="17"/>
      <c r="L161" s="9"/>
    </row>
  </sheetData>
  <sortState ref="B3:M117">
    <sortCondition ref="B3"/>
  </sortState>
  <mergeCells count="1">
    <mergeCell ref="A1:E1"/>
  </mergeCells>
  <hyperlinks>
    <hyperlink ref="B48" r:id="rId1" display="https://baza.taniec.pl/?v=karta&amp;nr=2133"/>
  </hyperlinks>
  <pageMargins left="0.7" right="0.7" top="0.75" bottom="0.75" header="0.3" footer="0.3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44" activePane="bottomLeft" state="frozen"/>
      <selection pane="bottomLeft" activeCell="N37" sqref="N32:N37"/>
    </sheetView>
  </sheetViews>
  <sheetFormatPr baseColWidth="10" defaultColWidth="8.7109375" defaultRowHeight="14" x14ac:dyDescent="0"/>
  <cols>
    <col min="1" max="1" width="5.140625" style="5" customWidth="1"/>
    <col min="2" max="2" width="24.28515625" style="9" customWidth="1"/>
    <col min="3" max="3" width="21" style="9" customWidth="1"/>
    <col min="4" max="4" width="19.140625" style="9" customWidth="1"/>
    <col min="5" max="5" width="16.5703125" style="9" customWidth="1"/>
    <col min="6" max="11" width="6.7109375" style="9" customWidth="1"/>
    <col min="12" max="12" width="2.85546875" style="9" customWidth="1"/>
    <col min="13" max="13" width="12.85546875" style="9" bestFit="1" customWidth="1"/>
    <col min="14" max="15" width="8.7109375" style="9"/>
    <col min="16" max="16" width="2.85546875" style="9" customWidth="1"/>
    <col min="17" max="17" width="25.85546875" style="9" bestFit="1" customWidth="1"/>
    <col min="18" max="18" width="21.85546875" style="9" customWidth="1"/>
    <col min="19" max="19" width="36.140625" style="9" bestFit="1" customWidth="1"/>
    <col min="20" max="20" width="1.85546875" style="9" customWidth="1"/>
    <col min="21" max="21" width="5.42578125" style="9" customWidth="1"/>
    <col min="22" max="22" width="6.42578125" style="9" customWidth="1"/>
    <col min="23" max="16384" width="8.7109375" style="9"/>
  </cols>
  <sheetData>
    <row r="1" spans="1:13" ht="30" customHeight="1">
      <c r="A1" s="145" t="s">
        <v>175</v>
      </c>
      <c r="B1" s="145"/>
      <c r="C1" s="145"/>
      <c r="D1" s="145"/>
      <c r="E1" s="145"/>
    </row>
    <row r="2" spans="1:13" ht="51" customHeight="1">
      <c r="A2" s="10" t="s">
        <v>177</v>
      </c>
      <c r="B2" s="10" t="s">
        <v>178</v>
      </c>
      <c r="C2" s="10" t="s">
        <v>179</v>
      </c>
      <c r="D2" s="10" t="s">
        <v>180</v>
      </c>
      <c r="E2" s="11" t="s">
        <v>210</v>
      </c>
      <c r="F2" s="11" t="s">
        <v>206</v>
      </c>
      <c r="G2" s="11" t="s">
        <v>207</v>
      </c>
      <c r="H2" s="11" t="s">
        <v>208</v>
      </c>
      <c r="I2" s="11" t="s">
        <v>209</v>
      </c>
      <c r="J2" s="45" t="s">
        <v>807</v>
      </c>
      <c r="K2" s="11" t="s">
        <v>223</v>
      </c>
    </row>
    <row r="3" spans="1:13" ht="28.5" customHeight="1">
      <c r="A3" s="15" t="s">
        <v>808</v>
      </c>
      <c r="B3" s="15" t="s">
        <v>457</v>
      </c>
      <c r="C3" s="15" t="s">
        <v>458</v>
      </c>
      <c r="D3" s="18" t="s">
        <v>459</v>
      </c>
      <c r="E3" s="3" t="s">
        <v>213</v>
      </c>
      <c r="F3" s="3">
        <v>1</v>
      </c>
      <c r="G3" s="3"/>
      <c r="H3" s="4"/>
      <c r="I3" s="4"/>
      <c r="J3" s="4"/>
      <c r="K3" s="4">
        <f t="shared" ref="K3:K30" si="0">F3+G3+IF(G3=0,H3,0)+I3+J3</f>
        <v>1</v>
      </c>
    </row>
    <row r="4" spans="1:13" ht="28.5" customHeight="1">
      <c r="A4" s="15" t="s">
        <v>809</v>
      </c>
      <c r="B4" s="15" t="s">
        <v>259</v>
      </c>
      <c r="C4" s="15" t="s">
        <v>260</v>
      </c>
      <c r="D4" s="18" t="s">
        <v>6</v>
      </c>
      <c r="E4" s="3" t="s">
        <v>215</v>
      </c>
      <c r="F4" s="3">
        <v>0</v>
      </c>
      <c r="G4" s="3"/>
      <c r="H4" s="4"/>
      <c r="I4" s="4">
        <v>1</v>
      </c>
      <c r="J4" s="4"/>
      <c r="K4" s="4">
        <f t="shared" si="0"/>
        <v>1</v>
      </c>
    </row>
    <row r="5" spans="1:13" ht="28.5" customHeight="1">
      <c r="A5" s="15" t="s">
        <v>810</v>
      </c>
      <c r="B5" s="15" t="s">
        <v>481</v>
      </c>
      <c r="C5" s="15" t="s">
        <v>482</v>
      </c>
      <c r="D5" s="18" t="s">
        <v>9</v>
      </c>
      <c r="E5" s="132" t="s">
        <v>220</v>
      </c>
      <c r="F5" s="3">
        <v>0</v>
      </c>
      <c r="G5" s="3"/>
      <c r="H5" s="4">
        <v>1</v>
      </c>
      <c r="I5" s="4"/>
      <c r="J5" s="4"/>
      <c r="K5" s="4">
        <f t="shared" si="0"/>
        <v>1</v>
      </c>
    </row>
    <row r="6" spans="1:13" ht="28.5" customHeight="1">
      <c r="A6" s="15" t="s">
        <v>811</v>
      </c>
      <c r="B6" s="35" t="s">
        <v>468</v>
      </c>
      <c r="C6" s="35" t="s">
        <v>469</v>
      </c>
      <c r="D6" s="36" t="s">
        <v>0</v>
      </c>
      <c r="E6" s="33" t="s">
        <v>211</v>
      </c>
      <c r="F6" s="33">
        <v>0</v>
      </c>
      <c r="G6" s="33">
        <v>1</v>
      </c>
      <c r="H6" s="31">
        <v>1</v>
      </c>
      <c r="I6" s="34"/>
      <c r="J6" s="34"/>
      <c r="K6" s="31">
        <f t="shared" si="0"/>
        <v>1</v>
      </c>
      <c r="L6" s="73" t="s">
        <v>895</v>
      </c>
      <c r="M6" s="73" t="s">
        <v>917</v>
      </c>
    </row>
    <row r="7" spans="1:13" ht="28.5" customHeight="1">
      <c r="A7" s="15" t="s">
        <v>812</v>
      </c>
      <c r="B7" s="15" t="s">
        <v>460</v>
      </c>
      <c r="C7" s="15" t="s">
        <v>461</v>
      </c>
      <c r="D7" s="18" t="s">
        <v>55</v>
      </c>
      <c r="E7" s="132" t="s">
        <v>219</v>
      </c>
      <c r="F7" s="3">
        <v>1</v>
      </c>
      <c r="G7" s="3"/>
      <c r="H7" s="4"/>
      <c r="I7" s="4"/>
      <c r="J7" s="4"/>
      <c r="K7" s="4">
        <f t="shared" si="0"/>
        <v>1</v>
      </c>
    </row>
    <row r="8" spans="1:13" ht="28.5" customHeight="1">
      <c r="A8" s="15" t="s">
        <v>813</v>
      </c>
      <c r="B8" s="35" t="s">
        <v>444</v>
      </c>
      <c r="C8" s="35" t="s">
        <v>445</v>
      </c>
      <c r="D8" s="36" t="s">
        <v>23</v>
      </c>
      <c r="E8" s="33" t="s">
        <v>213</v>
      </c>
      <c r="F8" s="33">
        <v>2</v>
      </c>
      <c r="G8" s="33">
        <v>1</v>
      </c>
      <c r="H8" s="31"/>
      <c r="I8" s="34">
        <v>1</v>
      </c>
      <c r="J8" s="34"/>
      <c r="K8" s="46">
        <f t="shared" si="0"/>
        <v>4</v>
      </c>
    </row>
    <row r="9" spans="1:13" ht="28.5" customHeight="1">
      <c r="A9" s="15" t="s">
        <v>814</v>
      </c>
      <c r="B9" s="35" t="s">
        <v>420</v>
      </c>
      <c r="C9" s="35" t="s">
        <v>307</v>
      </c>
      <c r="D9" s="36" t="s">
        <v>255</v>
      </c>
      <c r="E9" s="33" t="s">
        <v>211</v>
      </c>
      <c r="F9" s="33">
        <v>3</v>
      </c>
      <c r="G9" s="33">
        <v>1</v>
      </c>
      <c r="H9" s="31">
        <v>1</v>
      </c>
      <c r="I9" s="34">
        <v>1</v>
      </c>
      <c r="J9" s="34"/>
      <c r="K9" s="46">
        <f t="shared" si="0"/>
        <v>5</v>
      </c>
    </row>
    <row r="10" spans="1:13" ht="28.5" customHeight="1">
      <c r="A10" s="15" t="s">
        <v>815</v>
      </c>
      <c r="B10" s="15" t="s">
        <v>437</v>
      </c>
      <c r="C10" s="15" t="s">
        <v>438</v>
      </c>
      <c r="D10" s="18" t="s">
        <v>16</v>
      </c>
      <c r="E10" s="132" t="s">
        <v>216</v>
      </c>
      <c r="F10" s="3">
        <v>3</v>
      </c>
      <c r="G10" s="3"/>
      <c r="H10" s="4"/>
      <c r="I10" s="4"/>
      <c r="J10" s="4"/>
      <c r="K10" s="4">
        <f t="shared" si="0"/>
        <v>3</v>
      </c>
    </row>
    <row r="11" spans="1:13" ht="28.5" customHeight="1">
      <c r="A11" s="15" t="s">
        <v>816</v>
      </c>
      <c r="B11" s="15" t="s">
        <v>41</v>
      </c>
      <c r="C11" s="15" t="s">
        <v>39</v>
      </c>
      <c r="D11" s="18" t="s">
        <v>26</v>
      </c>
      <c r="E11" s="3" t="s">
        <v>218</v>
      </c>
      <c r="F11" s="3">
        <v>0</v>
      </c>
      <c r="G11" s="3"/>
      <c r="H11" s="4"/>
      <c r="I11" s="4">
        <v>1</v>
      </c>
      <c r="J11" s="4"/>
      <c r="K11" s="4">
        <f t="shared" si="0"/>
        <v>1</v>
      </c>
    </row>
    <row r="12" spans="1:13" ht="28.5" customHeight="1">
      <c r="A12" s="15" t="s">
        <v>817</v>
      </c>
      <c r="B12" s="15" t="s">
        <v>114</v>
      </c>
      <c r="C12" s="128" t="s">
        <v>115</v>
      </c>
      <c r="D12" s="18" t="s">
        <v>15</v>
      </c>
      <c r="E12" s="3" t="s">
        <v>211</v>
      </c>
      <c r="F12" s="3">
        <v>2</v>
      </c>
      <c r="G12" s="3">
        <v>1</v>
      </c>
      <c r="H12" s="4"/>
      <c r="I12" s="4"/>
      <c r="J12" s="4"/>
      <c r="K12" s="4">
        <f t="shared" si="0"/>
        <v>3</v>
      </c>
    </row>
    <row r="13" spans="1:13" ht="28.5" customHeight="1">
      <c r="A13" s="15" t="s">
        <v>818</v>
      </c>
      <c r="B13" s="35" t="s">
        <v>92</v>
      </c>
      <c r="C13" s="35" t="s">
        <v>93</v>
      </c>
      <c r="D13" s="36" t="s">
        <v>21</v>
      </c>
      <c r="E13" s="33" t="s">
        <v>217</v>
      </c>
      <c r="F13" s="33">
        <v>4</v>
      </c>
      <c r="G13" s="33">
        <v>1</v>
      </c>
      <c r="H13" s="31"/>
      <c r="I13" s="34">
        <v>1</v>
      </c>
      <c r="J13" s="34"/>
      <c r="K13" s="46">
        <f t="shared" si="0"/>
        <v>6</v>
      </c>
    </row>
    <row r="14" spans="1:13" ht="28.5" customHeight="1">
      <c r="A14" s="15" t="s">
        <v>819</v>
      </c>
      <c r="B14" s="35" t="s">
        <v>48</v>
      </c>
      <c r="C14" s="35" t="s">
        <v>49</v>
      </c>
      <c r="D14" s="36" t="s">
        <v>26</v>
      </c>
      <c r="E14" s="37" t="s">
        <v>218</v>
      </c>
      <c r="F14" s="33">
        <v>2</v>
      </c>
      <c r="G14" s="33">
        <v>1</v>
      </c>
      <c r="H14" s="31"/>
      <c r="I14" s="31">
        <v>1</v>
      </c>
      <c r="J14" s="31"/>
      <c r="K14" s="46">
        <f t="shared" si="0"/>
        <v>4</v>
      </c>
    </row>
    <row r="15" spans="1:13" ht="28.5" customHeight="1">
      <c r="A15" s="15" t="s">
        <v>820</v>
      </c>
      <c r="B15" s="35" t="s">
        <v>256</v>
      </c>
      <c r="C15" s="35" t="s">
        <v>257</v>
      </c>
      <c r="D15" s="36" t="s">
        <v>4</v>
      </c>
      <c r="E15" s="33" t="s">
        <v>220</v>
      </c>
      <c r="F15" s="33">
        <v>2</v>
      </c>
      <c r="G15" s="33">
        <v>1</v>
      </c>
      <c r="H15" s="31">
        <v>1</v>
      </c>
      <c r="I15" s="31">
        <v>1</v>
      </c>
      <c r="J15" s="31"/>
      <c r="K15" s="46">
        <f t="shared" si="0"/>
        <v>4</v>
      </c>
    </row>
    <row r="16" spans="1:13" ht="28.5" customHeight="1">
      <c r="A16" s="15" t="s">
        <v>821</v>
      </c>
      <c r="B16" s="35" t="s">
        <v>74</v>
      </c>
      <c r="C16" s="35" t="s">
        <v>75</v>
      </c>
      <c r="D16" s="36" t="s">
        <v>55</v>
      </c>
      <c r="E16" s="33" t="s">
        <v>219</v>
      </c>
      <c r="F16" s="33">
        <v>3</v>
      </c>
      <c r="G16" s="33">
        <v>1</v>
      </c>
      <c r="H16" s="31"/>
      <c r="I16" s="31">
        <v>1</v>
      </c>
      <c r="J16" s="31"/>
      <c r="K16" s="46">
        <f t="shared" si="0"/>
        <v>5</v>
      </c>
    </row>
    <row r="17" spans="1:13" ht="28.5" customHeight="1">
      <c r="A17" s="15" t="s">
        <v>822</v>
      </c>
      <c r="B17" s="15" t="s">
        <v>265</v>
      </c>
      <c r="C17" s="15" t="s">
        <v>266</v>
      </c>
      <c r="D17" s="18" t="s">
        <v>5</v>
      </c>
      <c r="E17" s="3" t="s">
        <v>218</v>
      </c>
      <c r="F17" s="3">
        <v>0</v>
      </c>
      <c r="G17" s="3"/>
      <c r="H17" s="4"/>
      <c r="I17" s="4"/>
      <c r="J17" s="4"/>
      <c r="K17" s="4">
        <f t="shared" si="0"/>
        <v>0</v>
      </c>
    </row>
    <row r="18" spans="1:13" ht="28.5" customHeight="1">
      <c r="A18" s="15" t="s">
        <v>823</v>
      </c>
      <c r="B18" s="15" t="s">
        <v>181</v>
      </c>
      <c r="C18" s="15" t="s">
        <v>182</v>
      </c>
      <c r="D18" s="18" t="s">
        <v>117</v>
      </c>
      <c r="E18" s="3" t="s">
        <v>213</v>
      </c>
      <c r="F18" s="3">
        <v>1</v>
      </c>
      <c r="G18" s="3">
        <v>1</v>
      </c>
      <c r="H18" s="4"/>
      <c r="I18" s="12"/>
      <c r="J18" s="12"/>
      <c r="K18" s="4">
        <f t="shared" si="0"/>
        <v>2</v>
      </c>
    </row>
    <row r="19" spans="1:13" ht="28.5" customHeight="1">
      <c r="A19" s="15" t="s">
        <v>824</v>
      </c>
      <c r="B19" s="15" t="s">
        <v>77</v>
      </c>
      <c r="C19" s="15" t="s">
        <v>78</v>
      </c>
      <c r="D19" s="18" t="s">
        <v>36</v>
      </c>
      <c r="E19" s="3" t="s">
        <v>218</v>
      </c>
      <c r="F19" s="3">
        <v>1</v>
      </c>
      <c r="G19" s="3">
        <v>1</v>
      </c>
      <c r="H19" s="4">
        <v>1</v>
      </c>
      <c r="I19" s="4">
        <v>1</v>
      </c>
      <c r="J19" s="4"/>
      <c r="K19" s="4">
        <f t="shared" si="0"/>
        <v>3</v>
      </c>
    </row>
    <row r="20" spans="1:13" ht="28.5" customHeight="1">
      <c r="A20" s="15" t="s">
        <v>825</v>
      </c>
      <c r="B20" s="15" t="s">
        <v>33</v>
      </c>
      <c r="C20" s="15" t="s">
        <v>186</v>
      </c>
      <c r="D20" s="18" t="s">
        <v>34</v>
      </c>
      <c r="E20" s="3" t="s">
        <v>214</v>
      </c>
      <c r="F20" s="3">
        <v>1</v>
      </c>
      <c r="G20" s="3"/>
      <c r="H20" s="4"/>
      <c r="I20" s="4"/>
      <c r="J20" s="4"/>
      <c r="K20" s="4">
        <f t="shared" si="0"/>
        <v>1</v>
      </c>
    </row>
    <row r="21" spans="1:13" ht="28.5" customHeight="1">
      <c r="A21" s="15" t="s">
        <v>826</v>
      </c>
      <c r="B21" s="15" t="s">
        <v>325</v>
      </c>
      <c r="C21" s="15" t="s">
        <v>326</v>
      </c>
      <c r="D21" s="18" t="s">
        <v>16</v>
      </c>
      <c r="E21" s="3" t="s">
        <v>216</v>
      </c>
      <c r="F21" s="3">
        <v>0</v>
      </c>
      <c r="G21" s="3"/>
      <c r="H21" s="4"/>
      <c r="I21" s="4"/>
      <c r="J21" s="4"/>
      <c r="K21" s="4">
        <f t="shared" si="0"/>
        <v>0</v>
      </c>
    </row>
    <row r="22" spans="1:13" ht="28.5" customHeight="1">
      <c r="A22" s="15" t="s">
        <v>827</v>
      </c>
      <c r="B22" s="15" t="s">
        <v>462</v>
      </c>
      <c r="C22" s="15" t="s">
        <v>463</v>
      </c>
      <c r="D22" s="30" t="s">
        <v>274</v>
      </c>
      <c r="E22" s="3" t="s">
        <v>211</v>
      </c>
      <c r="F22" s="3">
        <v>1</v>
      </c>
      <c r="G22" s="3"/>
      <c r="H22" s="4"/>
      <c r="I22" s="4"/>
      <c r="J22" s="4"/>
      <c r="K22" s="4">
        <f t="shared" si="0"/>
        <v>1</v>
      </c>
    </row>
    <row r="23" spans="1:13" ht="28.5" customHeight="1">
      <c r="A23" s="15" t="s">
        <v>828</v>
      </c>
      <c r="B23" s="35" t="s">
        <v>268</v>
      </c>
      <c r="C23" s="35" t="s">
        <v>269</v>
      </c>
      <c r="D23" s="36" t="s">
        <v>17</v>
      </c>
      <c r="E23" s="33" t="s">
        <v>216</v>
      </c>
      <c r="F23" s="33">
        <v>3</v>
      </c>
      <c r="G23" s="33"/>
      <c r="H23" s="31"/>
      <c r="I23" s="31">
        <v>1</v>
      </c>
      <c r="J23" s="31"/>
      <c r="K23" s="46">
        <f t="shared" si="0"/>
        <v>4</v>
      </c>
    </row>
    <row r="24" spans="1:13" ht="28.5" customHeight="1">
      <c r="A24" s="15" t="s">
        <v>829</v>
      </c>
      <c r="B24" s="15" t="s">
        <v>448</v>
      </c>
      <c r="C24" s="15" t="s">
        <v>449</v>
      </c>
      <c r="D24" s="18" t="s">
        <v>450</v>
      </c>
      <c r="E24" s="3" t="s">
        <v>219</v>
      </c>
      <c r="F24" s="3">
        <v>1</v>
      </c>
      <c r="G24" s="3"/>
      <c r="H24" s="4"/>
      <c r="I24" s="4">
        <v>1</v>
      </c>
      <c r="J24" s="4"/>
      <c r="K24" s="4">
        <f t="shared" si="0"/>
        <v>2</v>
      </c>
    </row>
    <row r="25" spans="1:13" ht="28.5" customHeight="1">
      <c r="A25" s="15" t="s">
        <v>830</v>
      </c>
      <c r="B25" s="15" t="s">
        <v>446</v>
      </c>
      <c r="C25" s="15" t="s">
        <v>447</v>
      </c>
      <c r="D25" s="18" t="s">
        <v>110</v>
      </c>
      <c r="E25" s="3" t="s">
        <v>222</v>
      </c>
      <c r="F25" s="3">
        <v>2</v>
      </c>
      <c r="G25" s="3"/>
      <c r="H25" s="4"/>
      <c r="I25" s="12">
        <v>1</v>
      </c>
      <c r="J25" s="12"/>
      <c r="K25" s="4">
        <f t="shared" si="0"/>
        <v>3</v>
      </c>
    </row>
    <row r="26" spans="1:13" ht="28.5" customHeight="1">
      <c r="A26" s="15" t="s">
        <v>831</v>
      </c>
      <c r="B26" s="35" t="s">
        <v>31</v>
      </c>
      <c r="C26" s="35" t="s">
        <v>32</v>
      </c>
      <c r="D26" s="36" t="s">
        <v>21</v>
      </c>
      <c r="E26" s="33" t="s">
        <v>217</v>
      </c>
      <c r="F26" s="33">
        <v>5</v>
      </c>
      <c r="G26" s="33">
        <v>1</v>
      </c>
      <c r="H26" s="31"/>
      <c r="I26" s="34">
        <v>1</v>
      </c>
      <c r="J26" s="34"/>
      <c r="K26" s="46">
        <f t="shared" si="0"/>
        <v>7</v>
      </c>
    </row>
    <row r="27" spans="1:13" ht="28.5" customHeight="1">
      <c r="A27" s="15" t="s">
        <v>832</v>
      </c>
      <c r="B27" s="15" t="s">
        <v>441</v>
      </c>
      <c r="C27" s="15" t="s">
        <v>442</v>
      </c>
      <c r="D27" s="18" t="s">
        <v>44</v>
      </c>
      <c r="E27" s="3" t="s">
        <v>211</v>
      </c>
      <c r="F27" s="3">
        <v>2</v>
      </c>
      <c r="G27" s="3">
        <v>1</v>
      </c>
      <c r="H27" s="4">
        <v>1</v>
      </c>
      <c r="I27" s="4"/>
      <c r="J27" s="4"/>
      <c r="K27" s="4">
        <f t="shared" si="0"/>
        <v>3</v>
      </c>
    </row>
    <row r="28" spans="1:13" ht="28.5" customHeight="1">
      <c r="A28" s="15" t="s">
        <v>833</v>
      </c>
      <c r="B28" s="35" t="s">
        <v>187</v>
      </c>
      <c r="C28" s="35" t="s">
        <v>108</v>
      </c>
      <c r="D28" s="36" t="s">
        <v>23</v>
      </c>
      <c r="E28" s="37" t="s">
        <v>213</v>
      </c>
      <c r="F28" s="33">
        <v>4</v>
      </c>
      <c r="G28" s="33">
        <v>1</v>
      </c>
      <c r="H28" s="31"/>
      <c r="I28" s="31"/>
      <c r="J28" s="31"/>
      <c r="K28" s="46">
        <f t="shared" si="0"/>
        <v>5</v>
      </c>
    </row>
    <row r="29" spans="1:13" ht="28.5" customHeight="1">
      <c r="A29" s="15" t="s">
        <v>834</v>
      </c>
      <c r="B29" s="35" t="s">
        <v>426</v>
      </c>
      <c r="C29" s="35" t="s">
        <v>427</v>
      </c>
      <c r="D29" s="36" t="s">
        <v>9</v>
      </c>
      <c r="E29" s="33" t="s">
        <v>220</v>
      </c>
      <c r="F29" s="33">
        <v>2</v>
      </c>
      <c r="G29" s="33">
        <v>1</v>
      </c>
      <c r="H29" s="31">
        <v>1</v>
      </c>
      <c r="I29" s="31"/>
      <c r="J29" s="31"/>
      <c r="K29" s="31">
        <f t="shared" si="0"/>
        <v>3</v>
      </c>
      <c r="L29" s="73" t="s">
        <v>895</v>
      </c>
      <c r="M29" s="73" t="s">
        <v>903</v>
      </c>
    </row>
    <row r="30" spans="1:13" ht="28.5" customHeight="1">
      <c r="A30" s="15" t="s">
        <v>835</v>
      </c>
      <c r="B30" s="15" t="s">
        <v>86</v>
      </c>
      <c r="C30" s="15" t="s">
        <v>87</v>
      </c>
      <c r="D30" s="18" t="s">
        <v>88</v>
      </c>
      <c r="E30" s="3" t="s">
        <v>213</v>
      </c>
      <c r="F30" s="3">
        <v>1</v>
      </c>
      <c r="G30" s="3"/>
      <c r="H30" s="4">
        <v>1</v>
      </c>
      <c r="I30" s="4"/>
      <c r="J30" s="4"/>
      <c r="K30" s="4">
        <f t="shared" si="0"/>
        <v>2</v>
      </c>
    </row>
    <row r="31" spans="1:13" ht="28.5" customHeight="1">
      <c r="A31" s="15" t="s">
        <v>836</v>
      </c>
      <c r="B31" s="35" t="s">
        <v>68</v>
      </c>
      <c r="C31" s="127" t="s">
        <v>889</v>
      </c>
      <c r="D31" s="36" t="s">
        <v>17</v>
      </c>
      <c r="E31" s="33" t="s">
        <v>216</v>
      </c>
      <c r="F31" s="33"/>
      <c r="G31" s="33"/>
      <c r="H31" s="31"/>
      <c r="I31" s="34"/>
      <c r="J31" s="34">
        <v>2</v>
      </c>
      <c r="K31" s="46" t="s">
        <v>913</v>
      </c>
    </row>
    <row r="32" spans="1:13" ht="28.5" customHeight="1">
      <c r="A32" s="15" t="s">
        <v>837</v>
      </c>
      <c r="B32" s="15" t="s">
        <v>251</v>
      </c>
      <c r="C32" s="15" t="s">
        <v>252</v>
      </c>
      <c r="D32" s="131" t="s">
        <v>5</v>
      </c>
      <c r="E32" s="3" t="s">
        <v>218</v>
      </c>
      <c r="F32" s="3">
        <v>0</v>
      </c>
      <c r="G32" s="3"/>
      <c r="H32" s="4"/>
      <c r="I32" s="4">
        <v>1</v>
      </c>
      <c r="J32" s="4"/>
      <c r="K32" s="4">
        <f t="shared" ref="K32:K39" si="1">F32+G32+IF(G32=0,H32,0)+I32+J32</f>
        <v>1</v>
      </c>
    </row>
    <row r="33" spans="1:13" ht="28.5" customHeight="1">
      <c r="A33" s="15" t="s">
        <v>838</v>
      </c>
      <c r="B33" s="15" t="s">
        <v>327</v>
      </c>
      <c r="C33" s="15" t="s">
        <v>451</v>
      </c>
      <c r="D33" s="18" t="s">
        <v>11</v>
      </c>
      <c r="E33" s="3" t="s">
        <v>219</v>
      </c>
      <c r="F33" s="3">
        <v>1</v>
      </c>
      <c r="G33" s="3"/>
      <c r="H33" s="4"/>
      <c r="I33" s="4"/>
      <c r="J33" s="4"/>
      <c r="K33" s="4">
        <f t="shared" si="1"/>
        <v>1</v>
      </c>
    </row>
    <row r="34" spans="1:13" ht="28.5" customHeight="1">
      <c r="A34" s="15" t="s">
        <v>839</v>
      </c>
      <c r="B34" s="35" t="s">
        <v>96</v>
      </c>
      <c r="C34" s="35" t="s">
        <v>97</v>
      </c>
      <c r="D34" s="36" t="s">
        <v>47</v>
      </c>
      <c r="E34" s="33" t="s">
        <v>211</v>
      </c>
      <c r="F34" s="33">
        <v>3</v>
      </c>
      <c r="G34" s="33">
        <v>1</v>
      </c>
      <c r="H34" s="31"/>
      <c r="I34" s="34">
        <v>1</v>
      </c>
      <c r="J34" s="34"/>
      <c r="K34" s="46">
        <f t="shared" si="1"/>
        <v>5</v>
      </c>
    </row>
    <row r="35" spans="1:13" ht="28.5" customHeight="1">
      <c r="A35" s="15" t="s">
        <v>840</v>
      </c>
      <c r="B35" s="15" t="s">
        <v>378</v>
      </c>
      <c r="C35" s="15" t="s">
        <v>379</v>
      </c>
      <c r="D35" s="18" t="s">
        <v>5</v>
      </c>
      <c r="E35" s="3" t="s">
        <v>218</v>
      </c>
      <c r="F35" s="3">
        <v>0</v>
      </c>
      <c r="G35" s="3"/>
      <c r="H35" s="4"/>
      <c r="I35" s="4">
        <v>1</v>
      </c>
      <c r="J35" s="4"/>
      <c r="K35" s="4">
        <f t="shared" si="1"/>
        <v>1</v>
      </c>
    </row>
    <row r="36" spans="1:13" ht="28.5" customHeight="1">
      <c r="A36" s="15" t="s">
        <v>841</v>
      </c>
      <c r="B36" s="15" t="s">
        <v>477</v>
      </c>
      <c r="C36" s="15" t="s">
        <v>478</v>
      </c>
      <c r="D36" s="18" t="s">
        <v>476</v>
      </c>
      <c r="E36" s="3" t="s">
        <v>219</v>
      </c>
      <c r="F36" s="3">
        <v>0</v>
      </c>
      <c r="G36" s="3">
        <v>1</v>
      </c>
      <c r="H36" s="4"/>
      <c r="I36" s="4"/>
      <c r="J36" s="4"/>
      <c r="K36" s="4">
        <f t="shared" si="1"/>
        <v>1</v>
      </c>
    </row>
    <row r="37" spans="1:13" ht="28.5" customHeight="1">
      <c r="A37" s="15" t="s">
        <v>842</v>
      </c>
      <c r="B37" s="35" t="s">
        <v>433</v>
      </c>
      <c r="C37" s="35" t="s">
        <v>434</v>
      </c>
      <c r="D37" s="36" t="s">
        <v>21</v>
      </c>
      <c r="E37" s="33" t="s">
        <v>217</v>
      </c>
      <c r="F37" s="33">
        <v>3</v>
      </c>
      <c r="G37" s="33"/>
      <c r="H37" s="31">
        <v>1</v>
      </c>
      <c r="I37" s="31"/>
      <c r="J37" s="31"/>
      <c r="K37" s="46">
        <f t="shared" si="1"/>
        <v>4</v>
      </c>
    </row>
    <row r="38" spans="1:13" ht="28.5" customHeight="1">
      <c r="A38" s="15" t="s">
        <v>843</v>
      </c>
      <c r="B38" s="35" t="s">
        <v>184</v>
      </c>
      <c r="C38" s="126" t="s">
        <v>185</v>
      </c>
      <c r="D38" s="130" t="s">
        <v>73</v>
      </c>
      <c r="E38" s="44" t="s">
        <v>213</v>
      </c>
      <c r="F38" s="44">
        <v>3</v>
      </c>
      <c r="G38" s="44">
        <v>1</v>
      </c>
      <c r="H38" s="134">
        <v>1</v>
      </c>
      <c r="I38" s="134"/>
      <c r="J38" s="134"/>
      <c r="K38" s="136">
        <f t="shared" si="1"/>
        <v>4</v>
      </c>
    </row>
    <row r="39" spans="1:13" ht="28.5" customHeight="1">
      <c r="A39" s="15" t="s">
        <v>844</v>
      </c>
      <c r="B39" s="35" t="s">
        <v>464</v>
      </c>
      <c r="C39" s="35" t="s">
        <v>465</v>
      </c>
      <c r="D39" s="36" t="s">
        <v>40</v>
      </c>
      <c r="E39" s="138" t="s">
        <v>212</v>
      </c>
      <c r="F39" s="33">
        <v>0</v>
      </c>
      <c r="G39" s="33">
        <v>1</v>
      </c>
      <c r="H39" s="31"/>
      <c r="I39" s="34">
        <v>1</v>
      </c>
      <c r="J39" s="34"/>
      <c r="K39" s="31">
        <f t="shared" si="1"/>
        <v>2</v>
      </c>
      <c r="L39" s="73" t="s">
        <v>895</v>
      </c>
      <c r="M39" s="73" t="s">
        <v>903</v>
      </c>
    </row>
    <row r="40" spans="1:13" ht="28.5" customHeight="1">
      <c r="A40" s="15" t="s">
        <v>845</v>
      </c>
      <c r="B40" s="74" t="s">
        <v>37</v>
      </c>
      <c r="C40" s="74" t="s">
        <v>38</v>
      </c>
      <c r="D40" s="129" t="s">
        <v>6</v>
      </c>
      <c r="E40" s="129" t="s">
        <v>215</v>
      </c>
      <c r="F40" s="129">
        <v>2</v>
      </c>
      <c r="G40" s="129"/>
      <c r="H40" s="133">
        <v>1</v>
      </c>
      <c r="I40" s="135">
        <v>1</v>
      </c>
      <c r="J40" s="135"/>
      <c r="K40" s="133">
        <v>4</v>
      </c>
    </row>
    <row r="41" spans="1:13" ht="28.5" customHeight="1">
      <c r="A41" s="15" t="s">
        <v>846</v>
      </c>
      <c r="B41" s="15" t="s">
        <v>452</v>
      </c>
      <c r="C41" s="15" t="s">
        <v>453</v>
      </c>
      <c r="D41" s="18" t="s">
        <v>304</v>
      </c>
      <c r="E41" s="3" t="s">
        <v>213</v>
      </c>
      <c r="F41" s="3">
        <v>1</v>
      </c>
      <c r="G41" s="3"/>
      <c r="H41" s="4"/>
      <c r="I41" s="12"/>
      <c r="J41" s="12"/>
      <c r="K41" s="4">
        <f t="shared" ref="K41:K73" si="2">F41+G41+IF(G41=0,H41,0)+I41+J41</f>
        <v>1</v>
      </c>
    </row>
    <row r="42" spans="1:13" ht="28.5" customHeight="1">
      <c r="A42" s="15" t="s">
        <v>847</v>
      </c>
      <c r="B42" s="35" t="s">
        <v>101</v>
      </c>
      <c r="C42" s="35" t="s">
        <v>102</v>
      </c>
      <c r="D42" s="36" t="s">
        <v>0</v>
      </c>
      <c r="E42" s="33" t="s">
        <v>211</v>
      </c>
      <c r="F42" s="33">
        <v>3</v>
      </c>
      <c r="G42" s="33">
        <v>1</v>
      </c>
      <c r="H42" s="31"/>
      <c r="I42" s="31">
        <v>1</v>
      </c>
      <c r="J42" s="31"/>
      <c r="K42" s="46">
        <f t="shared" si="2"/>
        <v>5</v>
      </c>
    </row>
    <row r="43" spans="1:13" ht="28.5" customHeight="1">
      <c r="A43" s="15" t="s">
        <v>848</v>
      </c>
      <c r="B43" s="15" t="s">
        <v>454</v>
      </c>
      <c r="C43" s="15" t="s">
        <v>455</v>
      </c>
      <c r="D43" s="18" t="s">
        <v>456</v>
      </c>
      <c r="E43" s="3" t="s">
        <v>211</v>
      </c>
      <c r="F43" s="3">
        <v>1</v>
      </c>
      <c r="G43" s="3"/>
      <c r="H43" s="4"/>
      <c r="I43" s="4">
        <v>1</v>
      </c>
      <c r="J43" s="4"/>
      <c r="K43" s="4">
        <f t="shared" si="2"/>
        <v>2</v>
      </c>
    </row>
    <row r="44" spans="1:13" ht="28.5" customHeight="1">
      <c r="A44" s="15" t="s">
        <v>849</v>
      </c>
      <c r="B44" s="35" t="s">
        <v>197</v>
      </c>
      <c r="C44" s="35" t="s">
        <v>198</v>
      </c>
      <c r="D44" s="36" t="s">
        <v>73</v>
      </c>
      <c r="E44" s="33" t="s">
        <v>213</v>
      </c>
      <c r="F44" s="33">
        <v>3</v>
      </c>
      <c r="G44" s="33"/>
      <c r="H44" s="31"/>
      <c r="I44" s="31">
        <v>1</v>
      </c>
      <c r="J44" s="31"/>
      <c r="K44" s="46">
        <f t="shared" si="2"/>
        <v>4</v>
      </c>
    </row>
    <row r="45" spans="1:13" ht="28.5" customHeight="1">
      <c r="A45" s="15" t="s">
        <v>850</v>
      </c>
      <c r="B45" s="35" t="s">
        <v>66</v>
      </c>
      <c r="C45" s="35" t="s">
        <v>67</v>
      </c>
      <c r="D45" s="36" t="s">
        <v>43</v>
      </c>
      <c r="E45" s="33" t="s">
        <v>214</v>
      </c>
      <c r="F45" s="33">
        <v>3</v>
      </c>
      <c r="G45" s="33">
        <v>1</v>
      </c>
      <c r="H45" s="31"/>
      <c r="I45" s="34"/>
      <c r="J45" s="34">
        <v>2</v>
      </c>
      <c r="K45" s="46">
        <f t="shared" si="2"/>
        <v>6</v>
      </c>
    </row>
    <row r="46" spans="1:13" ht="28.5" customHeight="1">
      <c r="A46" s="15" t="s">
        <v>851</v>
      </c>
      <c r="B46" s="35" t="s">
        <v>418</v>
      </c>
      <c r="C46" s="35" t="s">
        <v>419</v>
      </c>
      <c r="D46" s="36" t="s">
        <v>6</v>
      </c>
      <c r="E46" s="33" t="s">
        <v>215</v>
      </c>
      <c r="F46" s="33">
        <v>4</v>
      </c>
      <c r="G46" s="33">
        <v>1</v>
      </c>
      <c r="H46" s="31">
        <v>1</v>
      </c>
      <c r="I46" s="31">
        <v>1</v>
      </c>
      <c r="J46" s="31"/>
      <c r="K46" s="46">
        <f t="shared" si="2"/>
        <v>6</v>
      </c>
    </row>
    <row r="47" spans="1:13" ht="28.5" customHeight="1">
      <c r="A47" s="15" t="s">
        <v>852</v>
      </c>
      <c r="B47" s="35" t="s">
        <v>188</v>
      </c>
      <c r="C47" s="35" t="s">
        <v>897</v>
      </c>
      <c r="D47" s="36" t="s">
        <v>190</v>
      </c>
      <c r="E47" s="33" t="s">
        <v>211</v>
      </c>
      <c r="F47" s="33">
        <v>3</v>
      </c>
      <c r="G47" s="33"/>
      <c r="H47" s="31"/>
      <c r="I47" s="31">
        <v>1</v>
      </c>
      <c r="J47" s="31"/>
      <c r="K47" s="31">
        <f t="shared" si="2"/>
        <v>4</v>
      </c>
      <c r="L47" s="139"/>
      <c r="M47" s="139"/>
    </row>
    <row r="48" spans="1:13" ht="28.5" customHeight="1">
      <c r="A48" s="15" t="s">
        <v>853</v>
      </c>
      <c r="B48" s="35" t="s">
        <v>195</v>
      </c>
      <c r="C48" s="35" t="s">
        <v>196</v>
      </c>
      <c r="D48" s="36" t="s">
        <v>190</v>
      </c>
      <c r="E48" s="33" t="s">
        <v>211</v>
      </c>
      <c r="F48" s="33">
        <v>2</v>
      </c>
      <c r="G48" s="33">
        <v>1</v>
      </c>
      <c r="H48" s="31"/>
      <c r="I48" s="34"/>
      <c r="J48" s="34"/>
      <c r="K48" s="31">
        <f t="shared" si="2"/>
        <v>3</v>
      </c>
      <c r="L48" s="79" t="s">
        <v>895</v>
      </c>
      <c r="M48" s="79" t="s">
        <v>898</v>
      </c>
    </row>
    <row r="49" spans="1:11" ht="28.5" customHeight="1">
      <c r="A49" s="15" t="s">
        <v>854</v>
      </c>
      <c r="B49" s="15" t="s">
        <v>103</v>
      </c>
      <c r="C49" s="15" t="s">
        <v>104</v>
      </c>
      <c r="D49" s="18" t="s">
        <v>21</v>
      </c>
      <c r="E49" s="3" t="s">
        <v>217</v>
      </c>
      <c r="F49" s="3">
        <v>1</v>
      </c>
      <c r="G49" s="3"/>
      <c r="H49" s="4"/>
      <c r="I49" s="4"/>
      <c r="J49" s="4"/>
      <c r="K49" s="4">
        <f t="shared" si="2"/>
        <v>1</v>
      </c>
    </row>
    <row r="50" spans="1:11" ht="28.5" customHeight="1">
      <c r="A50" s="15" t="s">
        <v>855</v>
      </c>
      <c r="B50" s="15" t="s">
        <v>109</v>
      </c>
      <c r="C50" s="15" t="s">
        <v>201</v>
      </c>
      <c r="D50" s="18" t="s">
        <v>55</v>
      </c>
      <c r="E50" s="3" t="s">
        <v>219</v>
      </c>
      <c r="F50" s="3">
        <v>1</v>
      </c>
      <c r="G50" s="3"/>
      <c r="H50" s="4"/>
      <c r="I50" s="4"/>
      <c r="J50" s="4"/>
      <c r="K50" s="4">
        <f t="shared" si="2"/>
        <v>1</v>
      </c>
    </row>
    <row r="51" spans="1:11" ht="28.5" customHeight="1">
      <c r="A51" s="15" t="s">
        <v>856</v>
      </c>
      <c r="B51" s="35" t="s">
        <v>428</v>
      </c>
      <c r="C51" s="35" t="s">
        <v>429</v>
      </c>
      <c r="D51" s="36" t="s">
        <v>82</v>
      </c>
      <c r="E51" s="33" t="s">
        <v>214</v>
      </c>
      <c r="F51" s="33">
        <v>4</v>
      </c>
      <c r="G51" s="33"/>
      <c r="H51" s="31"/>
      <c r="I51" s="34"/>
      <c r="J51" s="34"/>
      <c r="K51" s="46">
        <f t="shared" si="2"/>
        <v>4</v>
      </c>
    </row>
    <row r="52" spans="1:11" ht="28.5" customHeight="1">
      <c r="A52" s="15" t="s">
        <v>857</v>
      </c>
      <c r="B52" s="15" t="s">
        <v>439</v>
      </c>
      <c r="C52" s="15" t="s">
        <v>440</v>
      </c>
      <c r="D52" s="18" t="s">
        <v>16</v>
      </c>
      <c r="E52" s="3" t="s">
        <v>216</v>
      </c>
      <c r="F52" s="3">
        <v>3</v>
      </c>
      <c r="G52" s="3"/>
      <c r="H52" s="4"/>
      <c r="I52" s="4"/>
      <c r="J52" s="4"/>
      <c r="K52" s="4">
        <f t="shared" si="2"/>
        <v>3</v>
      </c>
    </row>
    <row r="53" spans="1:11" ht="28.5" customHeight="1">
      <c r="A53" s="15" t="s">
        <v>858</v>
      </c>
      <c r="B53" s="15" t="s">
        <v>261</v>
      </c>
      <c r="C53" s="15" t="s">
        <v>262</v>
      </c>
      <c r="D53" s="18" t="s">
        <v>476</v>
      </c>
      <c r="E53" s="3" t="s">
        <v>219</v>
      </c>
      <c r="F53" s="3">
        <v>0</v>
      </c>
      <c r="G53" s="3">
        <v>1</v>
      </c>
      <c r="H53" s="4"/>
      <c r="I53" s="4"/>
      <c r="J53" s="4"/>
      <c r="K53" s="4">
        <f t="shared" si="2"/>
        <v>1</v>
      </c>
    </row>
    <row r="54" spans="1:11" ht="28.5" customHeight="1">
      <c r="A54" s="15" t="s">
        <v>859</v>
      </c>
      <c r="B54" s="35" t="s">
        <v>69</v>
      </c>
      <c r="C54" s="35" t="s">
        <v>70</v>
      </c>
      <c r="D54" s="36" t="s">
        <v>35</v>
      </c>
      <c r="E54" s="33" t="s">
        <v>212</v>
      </c>
      <c r="F54" s="33">
        <v>1</v>
      </c>
      <c r="G54" s="33">
        <v>1</v>
      </c>
      <c r="H54" s="31">
        <v>1</v>
      </c>
      <c r="I54" s="31"/>
      <c r="J54" s="31">
        <v>2</v>
      </c>
      <c r="K54" s="31">
        <f t="shared" si="2"/>
        <v>4</v>
      </c>
    </row>
    <row r="55" spans="1:11" ht="28.5" customHeight="1">
      <c r="A55" s="15" t="s">
        <v>860</v>
      </c>
      <c r="B55" s="35" t="s">
        <v>425</v>
      </c>
      <c r="C55" s="35" t="s">
        <v>83</v>
      </c>
      <c r="D55" s="36" t="s">
        <v>84</v>
      </c>
      <c r="E55" s="37" t="s">
        <v>556</v>
      </c>
      <c r="F55" s="33">
        <v>4</v>
      </c>
      <c r="G55" s="33"/>
      <c r="H55" s="31">
        <v>1</v>
      </c>
      <c r="I55" s="31"/>
      <c r="J55" s="31"/>
      <c r="K55" s="46">
        <f t="shared" si="2"/>
        <v>5</v>
      </c>
    </row>
    <row r="56" spans="1:11" ht="28.5" customHeight="1">
      <c r="A56" s="15" t="s">
        <v>861</v>
      </c>
      <c r="B56" s="35" t="s">
        <v>79</v>
      </c>
      <c r="C56" s="35" t="s">
        <v>80</v>
      </c>
      <c r="D56" s="36" t="s">
        <v>183</v>
      </c>
      <c r="E56" s="33" t="s">
        <v>211</v>
      </c>
      <c r="F56" s="33">
        <v>4</v>
      </c>
      <c r="G56" s="33">
        <v>1</v>
      </c>
      <c r="H56" s="31">
        <v>1</v>
      </c>
      <c r="I56" s="34"/>
      <c r="J56" s="34"/>
      <c r="K56" s="46">
        <f t="shared" si="2"/>
        <v>5</v>
      </c>
    </row>
    <row r="57" spans="1:11" ht="28.5" customHeight="1">
      <c r="A57" s="15" t="s">
        <v>862</v>
      </c>
      <c r="B57" s="35" t="s">
        <v>430</v>
      </c>
      <c r="C57" s="35" t="s">
        <v>431</v>
      </c>
      <c r="D57" s="36" t="s">
        <v>432</v>
      </c>
      <c r="E57" s="33" t="s">
        <v>213</v>
      </c>
      <c r="F57" s="33">
        <v>4</v>
      </c>
      <c r="G57" s="33"/>
      <c r="H57" s="31"/>
      <c r="I57" s="31"/>
      <c r="J57" s="31"/>
      <c r="K57" s="46">
        <f t="shared" si="2"/>
        <v>4</v>
      </c>
    </row>
    <row r="58" spans="1:11" ht="28.5" customHeight="1">
      <c r="A58" s="15" t="s">
        <v>863</v>
      </c>
      <c r="B58" s="15" t="s">
        <v>466</v>
      </c>
      <c r="C58" s="15" t="s">
        <v>467</v>
      </c>
      <c r="D58" s="18" t="s">
        <v>13</v>
      </c>
      <c r="E58" s="3" t="s">
        <v>213</v>
      </c>
      <c r="F58" s="3">
        <v>0</v>
      </c>
      <c r="G58" s="3">
        <v>1</v>
      </c>
      <c r="H58" s="4"/>
      <c r="I58" s="4">
        <v>1</v>
      </c>
      <c r="J58" s="4"/>
      <c r="K58" s="4">
        <f t="shared" si="2"/>
        <v>2</v>
      </c>
    </row>
    <row r="59" spans="1:11" ht="28.5" customHeight="1">
      <c r="A59" s="15" t="s">
        <v>864</v>
      </c>
      <c r="B59" s="15" t="s">
        <v>89</v>
      </c>
      <c r="C59" s="15" t="s">
        <v>90</v>
      </c>
      <c r="D59" s="18" t="s">
        <v>3</v>
      </c>
      <c r="E59" s="3" t="s">
        <v>216</v>
      </c>
      <c r="F59" s="3">
        <v>2</v>
      </c>
      <c r="G59" s="3"/>
      <c r="H59" s="4">
        <v>1</v>
      </c>
      <c r="I59" s="12"/>
      <c r="J59" s="12"/>
      <c r="K59" s="4">
        <f t="shared" si="2"/>
        <v>3</v>
      </c>
    </row>
    <row r="60" spans="1:11" ht="28.5" customHeight="1">
      <c r="A60" s="15" t="s">
        <v>865</v>
      </c>
      <c r="B60" s="35" t="s">
        <v>155</v>
      </c>
      <c r="C60" s="35" t="s">
        <v>156</v>
      </c>
      <c r="D60" s="36" t="s">
        <v>82</v>
      </c>
      <c r="E60" s="33" t="s">
        <v>214</v>
      </c>
      <c r="F60" s="33">
        <v>4</v>
      </c>
      <c r="G60" s="33"/>
      <c r="H60" s="31"/>
      <c r="I60" s="34">
        <v>1</v>
      </c>
      <c r="J60" s="34"/>
      <c r="K60" s="46">
        <f t="shared" si="2"/>
        <v>5</v>
      </c>
    </row>
    <row r="61" spans="1:11" ht="28.5" customHeight="1">
      <c r="A61" s="15" t="s">
        <v>866</v>
      </c>
      <c r="B61" s="35" t="s">
        <v>421</v>
      </c>
      <c r="C61" s="35" t="s">
        <v>422</v>
      </c>
      <c r="D61" s="36" t="s">
        <v>9</v>
      </c>
      <c r="E61" s="33" t="s">
        <v>220</v>
      </c>
      <c r="F61" s="33">
        <v>4</v>
      </c>
      <c r="G61" s="33">
        <v>1</v>
      </c>
      <c r="H61" s="31">
        <v>1</v>
      </c>
      <c r="I61" s="31">
        <v>1</v>
      </c>
      <c r="J61" s="31"/>
      <c r="K61" s="46">
        <f t="shared" si="2"/>
        <v>6</v>
      </c>
    </row>
    <row r="62" spans="1:11" ht="28.5" customHeight="1">
      <c r="A62" s="15" t="s">
        <v>867</v>
      </c>
      <c r="B62" s="35" t="s">
        <v>423</v>
      </c>
      <c r="C62" s="35" t="s">
        <v>424</v>
      </c>
      <c r="D62" s="36" t="s">
        <v>47</v>
      </c>
      <c r="E62" s="33" t="s">
        <v>211</v>
      </c>
      <c r="F62" s="33">
        <v>2</v>
      </c>
      <c r="G62" s="33">
        <v>1</v>
      </c>
      <c r="H62" s="31"/>
      <c r="I62" s="34">
        <v>1</v>
      </c>
      <c r="J62" s="34"/>
      <c r="K62" s="31">
        <f t="shared" si="2"/>
        <v>4</v>
      </c>
    </row>
    <row r="63" spans="1:11" ht="28.5" customHeight="1">
      <c r="A63" s="15" t="s">
        <v>868</v>
      </c>
      <c r="B63" s="35" t="s">
        <v>28</v>
      </c>
      <c r="C63" s="35" t="s">
        <v>29</v>
      </c>
      <c r="D63" s="36" t="s">
        <v>0</v>
      </c>
      <c r="E63" s="33" t="s">
        <v>211</v>
      </c>
      <c r="F63" s="33">
        <v>3</v>
      </c>
      <c r="G63" s="33">
        <v>1</v>
      </c>
      <c r="H63" s="31">
        <v>1</v>
      </c>
      <c r="I63" s="31">
        <v>1</v>
      </c>
      <c r="J63" s="31"/>
      <c r="K63" s="46">
        <f t="shared" si="2"/>
        <v>5</v>
      </c>
    </row>
    <row r="64" spans="1:11" ht="28.5" customHeight="1">
      <c r="A64" s="15" t="s">
        <v>869</v>
      </c>
      <c r="B64" s="35" t="s">
        <v>111</v>
      </c>
      <c r="C64" s="35" t="s">
        <v>112</v>
      </c>
      <c r="D64" s="36" t="s">
        <v>76</v>
      </c>
      <c r="E64" s="33" t="s">
        <v>211</v>
      </c>
      <c r="F64" s="33">
        <v>2</v>
      </c>
      <c r="G64" s="33">
        <v>1</v>
      </c>
      <c r="H64" s="31"/>
      <c r="I64" s="31">
        <v>1</v>
      </c>
      <c r="J64" s="31"/>
      <c r="K64" s="31">
        <f t="shared" si="2"/>
        <v>4</v>
      </c>
    </row>
    <row r="65" spans="1:13" ht="28.5" customHeight="1">
      <c r="A65" s="15" t="s">
        <v>870</v>
      </c>
      <c r="B65" s="35" t="s">
        <v>91</v>
      </c>
      <c r="C65" s="35" t="s">
        <v>164</v>
      </c>
      <c r="D65" s="36" t="s">
        <v>40</v>
      </c>
      <c r="E65" s="33" t="s">
        <v>212</v>
      </c>
      <c r="F65" s="33">
        <v>3</v>
      </c>
      <c r="G65" s="33"/>
      <c r="H65" s="31"/>
      <c r="I65" s="31">
        <v>1</v>
      </c>
      <c r="J65" s="31"/>
      <c r="K65" s="31">
        <f t="shared" si="2"/>
        <v>4</v>
      </c>
    </row>
    <row r="66" spans="1:13" ht="28.5" customHeight="1">
      <c r="A66" s="15" t="s">
        <v>871</v>
      </c>
      <c r="B66" s="35" t="s">
        <v>71</v>
      </c>
      <c r="C66" s="35" t="s">
        <v>72</v>
      </c>
      <c r="D66" s="36" t="s">
        <v>58</v>
      </c>
      <c r="E66" s="33" t="s">
        <v>214</v>
      </c>
      <c r="F66" s="33">
        <v>1</v>
      </c>
      <c r="G66" s="33">
        <v>1</v>
      </c>
      <c r="H66" s="31"/>
      <c r="I66" s="34">
        <v>1</v>
      </c>
      <c r="J66" s="34">
        <v>1</v>
      </c>
      <c r="K66" s="31">
        <f t="shared" si="2"/>
        <v>4</v>
      </c>
    </row>
    <row r="67" spans="1:13" ht="28.5" customHeight="1">
      <c r="A67" s="15" t="s">
        <v>872</v>
      </c>
      <c r="B67" s="35" t="s">
        <v>435</v>
      </c>
      <c r="C67" s="35" t="s">
        <v>436</v>
      </c>
      <c r="D67" s="36" t="s">
        <v>40</v>
      </c>
      <c r="E67" s="33" t="s">
        <v>212</v>
      </c>
      <c r="F67" s="33">
        <v>3</v>
      </c>
      <c r="G67" s="33"/>
      <c r="H67" s="31"/>
      <c r="I67" s="31">
        <v>1</v>
      </c>
      <c r="J67" s="31"/>
      <c r="K67" s="31">
        <f t="shared" si="2"/>
        <v>4</v>
      </c>
    </row>
    <row r="68" spans="1:13" ht="28.5" customHeight="1">
      <c r="A68" s="15" t="s">
        <v>873</v>
      </c>
      <c r="B68" s="15" t="s">
        <v>202</v>
      </c>
      <c r="C68" s="15" t="s">
        <v>203</v>
      </c>
      <c r="D68" s="18" t="s">
        <v>25</v>
      </c>
      <c r="E68" s="3" t="s">
        <v>211</v>
      </c>
      <c r="F68" s="3">
        <v>0</v>
      </c>
      <c r="G68" s="3">
        <v>1</v>
      </c>
      <c r="H68" s="4">
        <v>1</v>
      </c>
      <c r="I68" s="4"/>
      <c r="J68" s="4"/>
      <c r="K68" s="4">
        <f t="shared" si="2"/>
        <v>1</v>
      </c>
    </row>
    <row r="69" spans="1:13" ht="28.5" customHeight="1">
      <c r="A69" s="15" t="s">
        <v>874</v>
      </c>
      <c r="B69" s="35" t="s">
        <v>199</v>
      </c>
      <c r="C69" s="35" t="s">
        <v>200</v>
      </c>
      <c r="D69" s="36" t="s">
        <v>30</v>
      </c>
      <c r="E69" s="33" t="s">
        <v>211</v>
      </c>
      <c r="F69" s="33">
        <v>3</v>
      </c>
      <c r="G69" s="33"/>
      <c r="H69" s="31"/>
      <c r="I69" s="31">
        <v>1</v>
      </c>
      <c r="J69" s="31"/>
      <c r="K69" s="31">
        <f t="shared" si="2"/>
        <v>4</v>
      </c>
    </row>
    <row r="70" spans="1:13" ht="28.5" customHeight="1">
      <c r="A70" s="15" t="s">
        <v>875</v>
      </c>
      <c r="B70" s="15" t="s">
        <v>470</v>
      </c>
      <c r="C70" s="15" t="s">
        <v>471</v>
      </c>
      <c r="D70" s="18" t="s">
        <v>472</v>
      </c>
      <c r="E70" s="29" t="s">
        <v>557</v>
      </c>
      <c r="F70" s="3">
        <v>0</v>
      </c>
      <c r="G70" s="3"/>
      <c r="H70" s="4"/>
      <c r="I70" s="4">
        <v>1</v>
      </c>
      <c r="J70" s="4"/>
      <c r="K70" s="4">
        <f t="shared" si="2"/>
        <v>1</v>
      </c>
    </row>
    <row r="71" spans="1:13" ht="28.5" customHeight="1">
      <c r="A71" s="15" t="s">
        <v>876</v>
      </c>
      <c r="B71" s="35" t="s">
        <v>51</v>
      </c>
      <c r="C71" s="35" t="s">
        <v>52</v>
      </c>
      <c r="D71" s="36" t="s">
        <v>25</v>
      </c>
      <c r="E71" s="33" t="s">
        <v>211</v>
      </c>
      <c r="F71" s="33">
        <v>5</v>
      </c>
      <c r="G71" s="33">
        <v>1</v>
      </c>
      <c r="H71" s="31">
        <v>1</v>
      </c>
      <c r="I71" s="31">
        <v>1</v>
      </c>
      <c r="J71" s="31"/>
      <c r="K71" s="46">
        <f t="shared" si="2"/>
        <v>7</v>
      </c>
    </row>
    <row r="72" spans="1:13" ht="28.5" customHeight="1">
      <c r="A72" s="15" t="s">
        <v>877</v>
      </c>
      <c r="B72" s="35" t="s">
        <v>193</v>
      </c>
      <c r="C72" s="35" t="s">
        <v>194</v>
      </c>
      <c r="D72" s="36" t="s">
        <v>0</v>
      </c>
      <c r="E72" s="33" t="s">
        <v>211</v>
      </c>
      <c r="F72" s="33">
        <v>3</v>
      </c>
      <c r="G72" s="33">
        <v>1</v>
      </c>
      <c r="H72" s="31"/>
      <c r="I72" s="34">
        <v>1</v>
      </c>
      <c r="J72" s="34"/>
      <c r="K72" s="46">
        <f t="shared" si="2"/>
        <v>5</v>
      </c>
    </row>
    <row r="73" spans="1:13" ht="28.5" customHeight="1">
      <c r="A73" s="15" t="s">
        <v>878</v>
      </c>
      <c r="B73" s="15" t="s">
        <v>258</v>
      </c>
      <c r="C73" s="15" t="s">
        <v>289</v>
      </c>
      <c r="D73" s="18" t="s">
        <v>443</v>
      </c>
      <c r="E73" s="3" t="s">
        <v>215</v>
      </c>
      <c r="F73" s="3">
        <v>1</v>
      </c>
      <c r="G73" s="3">
        <v>1</v>
      </c>
      <c r="H73" s="4">
        <v>1</v>
      </c>
      <c r="I73" s="4"/>
      <c r="J73" s="4"/>
      <c r="K73" s="4">
        <f t="shared" si="2"/>
        <v>2</v>
      </c>
    </row>
    <row r="74" spans="1:13" ht="28.5" customHeight="1">
      <c r="A74" s="15" t="s">
        <v>879</v>
      </c>
      <c r="B74" s="35" t="s">
        <v>258</v>
      </c>
      <c r="C74" s="35" t="s">
        <v>911</v>
      </c>
      <c r="D74" s="35" t="s">
        <v>43</v>
      </c>
      <c r="E74" s="35" t="s">
        <v>214</v>
      </c>
      <c r="F74" s="35"/>
      <c r="G74" s="35"/>
      <c r="H74" s="35"/>
      <c r="I74" s="35"/>
      <c r="J74" s="35"/>
      <c r="K74" s="35" t="s">
        <v>913</v>
      </c>
    </row>
    <row r="75" spans="1:13" ht="28.5" customHeight="1">
      <c r="A75" s="15" t="s">
        <v>880</v>
      </c>
      <c r="B75" s="35" t="s">
        <v>107</v>
      </c>
      <c r="C75" s="35" t="s">
        <v>192</v>
      </c>
      <c r="D75" s="36" t="s">
        <v>0</v>
      </c>
      <c r="E75" s="33" t="s">
        <v>211</v>
      </c>
      <c r="F75" s="33">
        <v>3</v>
      </c>
      <c r="G75" s="33">
        <v>1</v>
      </c>
      <c r="H75" s="31">
        <v>1</v>
      </c>
      <c r="I75" s="34">
        <v>1</v>
      </c>
      <c r="J75" s="34"/>
      <c r="K75" s="46">
        <f t="shared" ref="K75:K82" si="3">F75+G75+IF(G75=0,H75,0)+I75+J75</f>
        <v>5</v>
      </c>
    </row>
    <row r="76" spans="1:13" ht="28.5" customHeight="1">
      <c r="A76" s="15" t="s">
        <v>881</v>
      </c>
      <c r="B76" s="15" t="s">
        <v>50</v>
      </c>
      <c r="C76" s="15" t="s">
        <v>42</v>
      </c>
      <c r="D76" s="18" t="s">
        <v>26</v>
      </c>
      <c r="E76" s="3" t="s">
        <v>218</v>
      </c>
      <c r="F76" s="3">
        <v>0</v>
      </c>
      <c r="G76" s="3">
        <v>1</v>
      </c>
      <c r="H76" s="4"/>
      <c r="I76" s="4">
        <v>1</v>
      </c>
      <c r="J76" s="4"/>
      <c r="K76" s="4">
        <f t="shared" si="3"/>
        <v>2</v>
      </c>
    </row>
    <row r="77" spans="1:13" ht="28.5" customHeight="1">
      <c r="A77" s="15" t="s">
        <v>882</v>
      </c>
      <c r="B77" s="15" t="s">
        <v>191</v>
      </c>
      <c r="C77" s="15" t="s">
        <v>417</v>
      </c>
      <c r="D77" s="18" t="s">
        <v>274</v>
      </c>
      <c r="E77" s="132" t="s">
        <v>211</v>
      </c>
      <c r="F77" s="3">
        <v>3</v>
      </c>
      <c r="G77" s="3"/>
      <c r="H77" s="4"/>
      <c r="I77" s="4"/>
      <c r="J77" s="4"/>
      <c r="K77" s="4">
        <f t="shared" si="3"/>
        <v>3</v>
      </c>
    </row>
    <row r="78" spans="1:13" ht="28.5" customHeight="1">
      <c r="A78" s="15" t="s">
        <v>883</v>
      </c>
      <c r="B78" s="35" t="s">
        <v>95</v>
      </c>
      <c r="C78" s="35" t="s">
        <v>53</v>
      </c>
      <c r="D78" s="36" t="s">
        <v>20</v>
      </c>
      <c r="E78" s="37" t="s">
        <v>216</v>
      </c>
      <c r="F78" s="33">
        <v>5</v>
      </c>
      <c r="G78" s="33"/>
      <c r="H78" s="31">
        <v>1</v>
      </c>
      <c r="I78" s="34"/>
      <c r="J78" s="34"/>
      <c r="K78" s="46">
        <f t="shared" si="3"/>
        <v>6</v>
      </c>
    </row>
    <row r="79" spans="1:13" ht="28.5" customHeight="1">
      <c r="A79" s="15" t="s">
        <v>884</v>
      </c>
      <c r="B79" s="35" t="s">
        <v>474</v>
      </c>
      <c r="C79" s="35" t="s">
        <v>475</v>
      </c>
      <c r="D79" s="36" t="s">
        <v>476</v>
      </c>
      <c r="E79" s="33" t="s">
        <v>219</v>
      </c>
      <c r="F79" s="33">
        <v>0</v>
      </c>
      <c r="G79" s="33"/>
      <c r="H79" s="31">
        <v>1</v>
      </c>
      <c r="I79" s="31"/>
      <c r="J79" s="31"/>
      <c r="K79" s="31">
        <f t="shared" si="3"/>
        <v>1</v>
      </c>
      <c r="L79" s="79" t="s">
        <v>895</v>
      </c>
      <c r="M79" s="79" t="s">
        <v>896</v>
      </c>
    </row>
    <row r="80" spans="1:13" ht="28.5" customHeight="1">
      <c r="A80" s="15" t="s">
        <v>885</v>
      </c>
      <c r="B80" s="35" t="s">
        <v>253</v>
      </c>
      <c r="C80" s="35" t="s">
        <v>254</v>
      </c>
      <c r="D80" s="36" t="s">
        <v>255</v>
      </c>
      <c r="E80" s="33" t="s">
        <v>211</v>
      </c>
      <c r="F80" s="33">
        <v>3</v>
      </c>
      <c r="G80" s="33">
        <v>1</v>
      </c>
      <c r="H80" s="31">
        <v>1</v>
      </c>
      <c r="I80" s="31">
        <v>1</v>
      </c>
      <c r="J80" s="31"/>
      <c r="K80" s="46">
        <f t="shared" si="3"/>
        <v>5</v>
      </c>
    </row>
    <row r="81" spans="1:11" ht="28.5" customHeight="1">
      <c r="A81" s="15" t="s">
        <v>886</v>
      </c>
      <c r="B81" s="15" t="s">
        <v>479</v>
      </c>
      <c r="C81" s="15" t="s">
        <v>480</v>
      </c>
      <c r="D81" s="18" t="s">
        <v>476</v>
      </c>
      <c r="E81" s="3" t="s">
        <v>219</v>
      </c>
      <c r="F81" s="3">
        <v>0</v>
      </c>
      <c r="G81" s="3">
        <v>1</v>
      </c>
      <c r="H81" s="4"/>
      <c r="I81" s="4">
        <v>1</v>
      </c>
      <c r="J81" s="4"/>
      <c r="K81" s="4">
        <f t="shared" si="3"/>
        <v>2</v>
      </c>
    </row>
    <row r="82" spans="1:11" ht="20" customHeight="1">
      <c r="A82" s="47" t="s">
        <v>912</v>
      </c>
      <c r="B82" s="15" t="s">
        <v>273</v>
      </c>
      <c r="C82" s="15" t="s">
        <v>473</v>
      </c>
      <c r="D82" s="18" t="s">
        <v>304</v>
      </c>
      <c r="E82" s="3" t="s">
        <v>213</v>
      </c>
      <c r="F82" s="3">
        <v>0</v>
      </c>
      <c r="G82" s="3"/>
      <c r="H82" s="4"/>
      <c r="I82" s="4">
        <v>1</v>
      </c>
      <c r="J82" s="4"/>
      <c r="K82" s="4">
        <f t="shared" si="3"/>
        <v>1</v>
      </c>
    </row>
  </sheetData>
  <sortState ref="B3:M82">
    <sortCondition ref="B3"/>
  </sortState>
  <mergeCells count="1">
    <mergeCell ref="A1:E1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J II LA</vt:lpstr>
      <vt:lpstr>J IIst</vt:lpstr>
      <vt:lpstr>MŁ LA</vt:lpstr>
      <vt:lpstr>MŁ ST</vt:lpstr>
      <vt:lpstr>MŁ starsza LA</vt:lpstr>
      <vt:lpstr>MŁ starsza ST</vt:lpstr>
      <vt:lpstr>Dorośli LA</vt:lpstr>
      <vt:lpstr>Dorośli 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G</dc:creator>
  <cp:lastModifiedBy>Marcin Kisztelinski</cp:lastModifiedBy>
  <cp:lastPrinted>2018-10-09T08:56:07Z</cp:lastPrinted>
  <dcterms:created xsi:type="dcterms:W3CDTF">2017-05-23T15:16:13Z</dcterms:created>
  <dcterms:modified xsi:type="dcterms:W3CDTF">2019-11-15T08:36:51Z</dcterms:modified>
</cp:coreProperties>
</file>