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iotrpurchala/Desktop/"/>
    </mc:Choice>
  </mc:AlternateContent>
  <xr:revisionPtr revIDLastSave="0" documentId="13_ncr:1_{C7283623-5947-0E44-8BBA-6B2E9B043E24}" xr6:coauthVersionLast="47" xr6:coauthVersionMax="47" xr10:uidLastSave="{00000000-0000-0000-0000-000000000000}"/>
  <bookViews>
    <workbookView xWindow="-120" yWindow="660" windowWidth="22780" windowHeight="14540" firstSheet="2" activeTab="4" xr2:uid="{D8435DCE-B87B-4E7B-9E21-0D6B2EE4F13F}"/>
  </bookViews>
  <sheets>
    <sheet name="pre-Senior ST" sheetId="9" r:id="rId1"/>
    <sheet name="pre-Senior LA" sheetId="5" r:id="rId2"/>
    <sheet name="Senior 1 ST" sheetId="4" r:id="rId3"/>
    <sheet name="Senior 1 LA" sheetId="8" r:id="rId4"/>
    <sheet name="Senior 2 ST" sheetId="10" r:id="rId5"/>
    <sheet name="Senior 2 LA" sheetId="11" r:id="rId6"/>
    <sheet name="Senior 3 ST" sheetId="12" r:id="rId7"/>
    <sheet name="Senior 3 LA" sheetId="13" r:id="rId8"/>
    <sheet name="Senior 4 ST" sheetId="15" r:id="rId9"/>
    <sheet name="Senior 4 LA" sheetId="14" r:id="rId10"/>
    <sheet name="Senior 5 ST" sheetId="16" r:id="rId11"/>
    <sheet name="Senior 5 LA" sheetId="17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" i="4" l="1"/>
  <c r="K10" i="4"/>
  <c r="K8" i="4"/>
  <c r="K6" i="10"/>
  <c r="K21" i="10"/>
  <c r="K7" i="11"/>
  <c r="K49" i="12"/>
  <c r="K11" i="12"/>
  <c r="K7" i="14"/>
  <c r="K6" i="9"/>
  <c r="K5" i="9"/>
  <c r="K4" i="9"/>
  <c r="K4" i="5"/>
  <c r="K7" i="5"/>
  <c r="K6" i="5"/>
  <c r="K5" i="5"/>
  <c r="K14" i="4"/>
  <c r="K16" i="4"/>
  <c r="K9" i="4"/>
  <c r="K12" i="4"/>
  <c r="K6" i="4"/>
  <c r="K4" i="4"/>
  <c r="K5" i="4"/>
  <c r="K15" i="4"/>
  <c r="K17" i="4"/>
  <c r="K13" i="4"/>
  <c r="K11" i="4"/>
  <c r="K9" i="8"/>
  <c r="K11" i="8"/>
  <c r="K5" i="8"/>
  <c r="K10" i="8"/>
  <c r="K4" i="8"/>
  <c r="K8" i="8"/>
  <c r="K6" i="8"/>
  <c r="K12" i="8"/>
  <c r="K7" i="8"/>
  <c r="K12" i="10"/>
  <c r="K4" i="10"/>
  <c r="K8" i="10"/>
  <c r="K16" i="10"/>
  <c r="K10" i="10"/>
  <c r="K11" i="10"/>
  <c r="K5" i="10"/>
  <c r="K7" i="10"/>
  <c r="K15" i="10"/>
  <c r="K19" i="10"/>
  <c r="K9" i="10"/>
  <c r="K18" i="10"/>
  <c r="K20" i="10"/>
  <c r="K17" i="10"/>
  <c r="K14" i="10"/>
  <c r="K13" i="10"/>
  <c r="K19" i="11"/>
  <c r="K4" i="11"/>
  <c r="K8" i="11"/>
  <c r="K13" i="11"/>
  <c r="K17" i="11"/>
  <c r="K6" i="11"/>
  <c r="K24" i="11"/>
  <c r="K15" i="11"/>
  <c r="K21" i="11"/>
  <c r="K11" i="11"/>
  <c r="K10" i="11"/>
  <c r="K16" i="11"/>
  <c r="K20" i="11"/>
  <c r="K12" i="11"/>
  <c r="K14" i="11"/>
  <c r="K9" i="11"/>
  <c r="K5" i="11"/>
  <c r="K22" i="11"/>
  <c r="K18" i="11"/>
  <c r="K23" i="11"/>
  <c r="K28" i="12"/>
  <c r="K34" i="12"/>
  <c r="K23" i="12"/>
  <c r="K31" i="12"/>
  <c r="K13" i="12"/>
  <c r="K37" i="12"/>
  <c r="K47" i="12"/>
  <c r="K15" i="12"/>
  <c r="K5" i="12"/>
  <c r="K32" i="12"/>
  <c r="K46" i="12"/>
  <c r="K24" i="12"/>
  <c r="K18" i="12"/>
  <c r="K4" i="12"/>
  <c r="K42" i="12"/>
  <c r="K25" i="12"/>
  <c r="K9" i="12"/>
  <c r="K16" i="12"/>
  <c r="K38" i="12"/>
  <c r="K22" i="12"/>
  <c r="K27" i="12"/>
  <c r="K12" i="12"/>
  <c r="K43" i="12"/>
  <c r="K26" i="12"/>
  <c r="K40" i="12"/>
  <c r="K8" i="12"/>
  <c r="K17" i="12"/>
  <c r="K44" i="12"/>
  <c r="K45" i="12"/>
  <c r="K14" i="12"/>
  <c r="K6" i="12"/>
  <c r="K36" i="12"/>
  <c r="K21" i="12"/>
  <c r="K19" i="12"/>
  <c r="K41" i="12"/>
  <c r="K30" i="12"/>
  <c r="K7" i="12"/>
  <c r="K20" i="12"/>
  <c r="K10" i="12"/>
  <c r="K35" i="12"/>
  <c r="K33" i="12"/>
  <c r="K39" i="12"/>
  <c r="K29" i="12"/>
  <c r="K48" i="12"/>
  <c r="K5" i="13"/>
  <c r="K14" i="13"/>
  <c r="K21" i="13"/>
  <c r="K13" i="13"/>
  <c r="K4" i="13"/>
  <c r="K30" i="13"/>
  <c r="K27" i="13"/>
  <c r="K12" i="13"/>
  <c r="K22" i="13"/>
  <c r="K19" i="13"/>
  <c r="K18" i="13"/>
  <c r="K25" i="13"/>
  <c r="K10" i="13"/>
  <c r="K9" i="13"/>
  <c r="K29" i="13"/>
  <c r="K7" i="13"/>
  <c r="K31" i="13"/>
  <c r="K20" i="13"/>
  <c r="K6" i="13"/>
  <c r="K17" i="13"/>
  <c r="K23" i="13"/>
  <c r="K15" i="13"/>
  <c r="K26" i="13"/>
  <c r="K11" i="13"/>
  <c r="K16" i="13"/>
  <c r="K28" i="13"/>
  <c r="K24" i="13"/>
  <c r="K8" i="13"/>
  <c r="K14" i="15"/>
  <c r="K16" i="15"/>
  <c r="K8" i="15"/>
  <c r="K6" i="15"/>
  <c r="K12" i="15"/>
  <c r="K11" i="15"/>
  <c r="K15" i="15"/>
  <c r="K4" i="15"/>
  <c r="K10" i="15"/>
  <c r="K7" i="15"/>
  <c r="K9" i="15"/>
  <c r="K5" i="15"/>
  <c r="K13" i="15"/>
  <c r="K8" i="14"/>
  <c r="K6" i="14"/>
  <c r="K12" i="14"/>
  <c r="K10" i="14"/>
  <c r="K5" i="14"/>
  <c r="K9" i="14"/>
  <c r="K11" i="14"/>
  <c r="K4" i="14"/>
  <c r="K13" i="14"/>
  <c r="K6" i="16"/>
  <c r="K4" i="16"/>
  <c r="K5" i="16"/>
  <c r="K8" i="17"/>
  <c r="K5" i="17"/>
  <c r="K9" i="17"/>
  <c r="K10" i="17"/>
  <c r="K4" i="17"/>
  <c r="K6" i="17"/>
  <c r="K7" i="17"/>
</calcChain>
</file>

<file path=xl/sharedStrings.xml><?xml version="1.0" encoding="utf-8"?>
<sst xmlns="http://schemas.openxmlformats.org/spreadsheetml/2006/main" count="874" uniqueCount="422">
  <si>
    <t>1.</t>
  </si>
  <si>
    <t>2.</t>
  </si>
  <si>
    <t>3.</t>
  </si>
  <si>
    <t>Dance Factory Warszawa</t>
  </si>
  <si>
    <t>4.</t>
  </si>
  <si>
    <t>Lp.</t>
  </si>
  <si>
    <t>Partner</t>
  </si>
  <si>
    <t>Partnerka</t>
  </si>
  <si>
    <t>Klub</t>
  </si>
  <si>
    <t>DANCECLUB - Szczecin</t>
  </si>
  <si>
    <t>5.</t>
  </si>
  <si>
    <t>6.</t>
  </si>
  <si>
    <t>7.</t>
  </si>
  <si>
    <t>8.</t>
  </si>
  <si>
    <t>9.</t>
  </si>
  <si>
    <t>10.</t>
  </si>
  <si>
    <t>11.</t>
  </si>
  <si>
    <t>12.</t>
  </si>
  <si>
    <t>AKSEL - Rzeszów</t>
  </si>
  <si>
    <t>13.</t>
  </si>
  <si>
    <t>14.</t>
  </si>
  <si>
    <t>15.</t>
  </si>
  <si>
    <t>16.</t>
  </si>
  <si>
    <t>17.</t>
  </si>
  <si>
    <t>18.</t>
  </si>
  <si>
    <t>19.</t>
  </si>
  <si>
    <t>20.</t>
  </si>
  <si>
    <t>SzT eMiKa - Tarnów</t>
  </si>
  <si>
    <t>21.</t>
  </si>
  <si>
    <t>Mazur Michał</t>
  </si>
  <si>
    <t>Bielecka Paulina</t>
  </si>
  <si>
    <t>Danceflow - Lublin</t>
  </si>
  <si>
    <t>Kondratyuk Dmytro</t>
  </si>
  <si>
    <t>Kolasińska Agnieszka</t>
  </si>
  <si>
    <t>AKADEMIA TAŃCA - Warszawa</t>
  </si>
  <si>
    <t>Jastrzębski Jarosław</t>
  </si>
  <si>
    <t>Róg Katarzyna</t>
  </si>
  <si>
    <t>SEMPRE - Kraków</t>
  </si>
  <si>
    <t>Berdzik Paweł</t>
  </si>
  <si>
    <t>Woldan Maria</t>
  </si>
  <si>
    <t>INES - Wrocław</t>
  </si>
  <si>
    <t>Martusewicz Michał</t>
  </si>
  <si>
    <t>Szmigulan Karolina</t>
  </si>
  <si>
    <t>4STEP - Siechnice</t>
  </si>
  <si>
    <t>Cieślik Łukasz</t>
  </si>
  <si>
    <t>Kwiatkowska Monika</t>
  </si>
  <si>
    <t>TEAM - Ornontowice</t>
  </si>
  <si>
    <t>Kanka Kacper</t>
  </si>
  <si>
    <t>Klein-Kaska Anna</t>
  </si>
  <si>
    <t>BLACK DANCE - Gdańsk</t>
  </si>
  <si>
    <t>Małochleb Maciej</t>
  </si>
  <si>
    <t>Poshtar Iryna</t>
  </si>
  <si>
    <t>Skowroński Michał</t>
  </si>
  <si>
    <t>JUST DANCE Wieliczka</t>
  </si>
  <si>
    <t>Macała Karol</t>
  </si>
  <si>
    <t>Magnowska Dominika</t>
  </si>
  <si>
    <t>KUŹNIA TAŃCA - Kraków</t>
  </si>
  <si>
    <t>Kraul Łukasz</t>
  </si>
  <si>
    <t>IGLICA - Wrocław</t>
  </si>
  <si>
    <t>Mroczkowski Rafał</t>
  </si>
  <si>
    <t>Dyk Ewa</t>
  </si>
  <si>
    <t>Błażejowska Anna</t>
  </si>
  <si>
    <t>Mroczkowska Katarzyna</t>
  </si>
  <si>
    <t>Baran Michał</t>
  </si>
  <si>
    <t>ESENS - Wrocław</t>
  </si>
  <si>
    <t>DANCE IT - Wrocław</t>
  </si>
  <si>
    <t>Podraza Daniel</t>
  </si>
  <si>
    <t>Podraza Patrycja</t>
  </si>
  <si>
    <t>PERFECT DANCE - Kraków</t>
  </si>
  <si>
    <t>Drozdova Natalia</t>
  </si>
  <si>
    <t>Miszczuk Mateusz</t>
  </si>
  <si>
    <t>Wessalowska Joanna</t>
  </si>
  <si>
    <t>CENTRUM TRÓJMIASTO - Gdańsk</t>
  </si>
  <si>
    <t>Morawiec Janusz</t>
  </si>
  <si>
    <t>Racławska Anna</t>
  </si>
  <si>
    <t>RÓŻA - Olesno</t>
  </si>
  <si>
    <t>Goszyk Agnieszka</t>
  </si>
  <si>
    <t>Banasiak Marcin</t>
  </si>
  <si>
    <t>Banasiak Agnieszka</t>
  </si>
  <si>
    <t xml:space="preserve"> 4STEP - Siechnice</t>
  </si>
  <si>
    <t>Robiński Arkadiusz</t>
  </si>
  <si>
    <t>Rojszczak-Robińska Dorota</t>
  </si>
  <si>
    <t>TANGO - Gdynia</t>
  </si>
  <si>
    <t>Wącław Szczepan</t>
  </si>
  <si>
    <t>Wącław Anna</t>
  </si>
  <si>
    <t>ZAWIROWANI - Mysłowice</t>
  </si>
  <si>
    <t>Galasiak Sebastian</t>
  </si>
  <si>
    <t>STARLIGHT Zielona Góra</t>
  </si>
  <si>
    <t>Dąbek Artur</t>
  </si>
  <si>
    <t>Dąbek Agnieszka</t>
  </si>
  <si>
    <t>ST Iluzja Trzebinia</t>
  </si>
  <si>
    <t>Kalinowski Michał</t>
  </si>
  <si>
    <t>Kalinowska Agnieszka</t>
  </si>
  <si>
    <t>Akademia Tańca Smooth Gdańsk</t>
  </si>
  <si>
    <t>Rynkiewicz Sebastian</t>
  </si>
  <si>
    <t>Gil-Rynkiewicz Agnieszka</t>
  </si>
  <si>
    <t>KADRYL - Białystok</t>
  </si>
  <si>
    <t>Jędruszczak Robert</t>
  </si>
  <si>
    <t>Jędruszczak Sylwia</t>
  </si>
  <si>
    <t>AMBER - Kołobrzeg</t>
  </si>
  <si>
    <t>Bystrzycki Piotr</t>
  </si>
  <si>
    <t>Wawrzyniak Olga</t>
  </si>
  <si>
    <t>Akademia Tańca TABOR - Jelenia Góra</t>
  </si>
  <si>
    <t>Kukań Josef</t>
  </si>
  <si>
    <t>Zając Agnieszka</t>
  </si>
  <si>
    <t>Maźniewski Piotr</t>
  </si>
  <si>
    <t>Rejer Robert</t>
  </si>
  <si>
    <t>Rejer Izabela</t>
  </si>
  <si>
    <t>ASTRA - Szczecin</t>
  </si>
  <si>
    <t>Jeziorowski Jerzy</t>
  </si>
  <si>
    <t>Kubat - Jeziorowska Jolanta</t>
  </si>
  <si>
    <t>Mączka Robert</t>
  </si>
  <si>
    <t>Gut Ewa</t>
  </si>
  <si>
    <t>Nadolny Robert</t>
  </si>
  <si>
    <t>Kubalska-Nadolna Agata</t>
  </si>
  <si>
    <t>Stępień Robert</t>
  </si>
  <si>
    <t>Stępień Arleta</t>
  </si>
  <si>
    <t>MGLKS GROM - Więcbork</t>
  </si>
  <si>
    <t>Dusik Jacek</t>
  </si>
  <si>
    <t>Dusik Katarzyna</t>
  </si>
  <si>
    <t>Martusewicz Jarosław</t>
  </si>
  <si>
    <t>Martusewicz Grażyna</t>
  </si>
  <si>
    <t>Nieradzik Adam</t>
  </si>
  <si>
    <t>Nieradzik Anna</t>
  </si>
  <si>
    <t>DANCELOOK - Gliwice</t>
  </si>
  <si>
    <t>Stawiński Jan</t>
  </si>
  <si>
    <t>Pawelczyk Magdalena</t>
  </si>
  <si>
    <t>STUDIO TAŃCA JANKOWSKI - Łódź</t>
  </si>
  <si>
    <t>Pałka Tomasz</t>
  </si>
  <si>
    <t>Kozłowska Edyta</t>
  </si>
  <si>
    <t>CIEŚLAK - Jelenia Góra</t>
  </si>
  <si>
    <t>Berkop Mirosław</t>
  </si>
  <si>
    <t>Berkop Magdalena</t>
  </si>
  <si>
    <t>Śląski Klub Taneczny - Katowice</t>
  </si>
  <si>
    <t>Adamczyk Tomasz</t>
  </si>
  <si>
    <t>Adamczyk Eliza</t>
  </si>
  <si>
    <t>BALANS - Lublin</t>
  </si>
  <si>
    <t>Bielewicz Krzysztof</t>
  </si>
  <si>
    <t>Bielewicz Magdalena</t>
  </si>
  <si>
    <t>DANCE CENTER - Poznań</t>
  </si>
  <si>
    <t>Cechowicz Radosław</t>
  </si>
  <si>
    <t>Cechowicz Marta</t>
  </si>
  <si>
    <t>MAGIC-DANCE - Lublin</t>
  </si>
  <si>
    <t>Wojas Tomasz</t>
  </si>
  <si>
    <t>Wojas Anna</t>
  </si>
  <si>
    <t>Czylok Mariusz</t>
  </si>
  <si>
    <t>Czylok Alicja</t>
  </si>
  <si>
    <t>ST IMPRESJA Kęty</t>
  </si>
  <si>
    <t>Młotek Andrzej</t>
  </si>
  <si>
    <t>Wiśniewska Anna</t>
  </si>
  <si>
    <t>SATYSFAKCJA - Legnica</t>
  </si>
  <si>
    <t>22.</t>
  </si>
  <si>
    <t>Lubczyński Piotr</t>
  </si>
  <si>
    <t>Lubczyńska Renata</t>
  </si>
  <si>
    <t>Krzykwa Wojciech</t>
  </si>
  <si>
    <t>Siembida Agnieszka</t>
  </si>
  <si>
    <t>NDK - Nowa Sól</t>
  </si>
  <si>
    <t>Prus Piotr</t>
  </si>
  <si>
    <t>Borisovich Irina</t>
  </si>
  <si>
    <t>Sionek Krzysztof</t>
  </si>
  <si>
    <t>Cichowska-Sionek Anna</t>
  </si>
  <si>
    <t>Kachel Stanisław</t>
  </si>
  <si>
    <t>Kachel Zofia</t>
  </si>
  <si>
    <t>REJDANCE Radom</t>
  </si>
  <si>
    <t>Baszczowski Witold</t>
  </si>
  <si>
    <t>Frej-Baszczowska Magdalena</t>
  </si>
  <si>
    <t>Kryczka Szczepan</t>
  </si>
  <si>
    <t>Nidzgorska-Kryczka Marzena</t>
  </si>
  <si>
    <t>Konarski Krzysztof</t>
  </si>
  <si>
    <t>Kozakiewicz-Konarska Iwona</t>
  </si>
  <si>
    <t>Ushakov Vladyslav</t>
  </si>
  <si>
    <t>Więcław-Włodarczyk Anna</t>
  </si>
  <si>
    <t>VITIV DANCE STUDIO - Jelenia Góra</t>
  </si>
  <si>
    <t>Oszmiańska-Polowy Agnieszka</t>
  </si>
  <si>
    <t>Polowy Aleksander</t>
  </si>
  <si>
    <t>Wawrynowicz Grzegorz</t>
  </si>
  <si>
    <t>Chyliński Wiesław</t>
  </si>
  <si>
    <t>Chylińska Małgorzata</t>
  </si>
  <si>
    <t>RONDO - Rybnik</t>
  </si>
  <si>
    <t>Skarka Barbara</t>
  </si>
  <si>
    <t>Łukasik Maciej</t>
  </si>
  <si>
    <t>Skarka Wojciech</t>
  </si>
  <si>
    <t>Huflejt-Łukasik Mirosława</t>
  </si>
  <si>
    <t>Ciopała Maria</t>
  </si>
  <si>
    <t>Ciopała Mariusz</t>
  </si>
  <si>
    <t>Mazur Janusz</t>
  </si>
  <si>
    <t>Chrzuszcz Robert</t>
  </si>
  <si>
    <t>Chrzuszcz Urszula</t>
  </si>
  <si>
    <t>Obłąk Wojciech</t>
  </si>
  <si>
    <t>Obłąk Małgorzata</t>
  </si>
  <si>
    <t>DIAMENT - Wrocław</t>
  </si>
  <si>
    <t>Okopiński Tacjusz</t>
  </si>
  <si>
    <t>Okopińska Renata</t>
  </si>
  <si>
    <t>DANCE&amp;BEAUTY - Kudowa-Zdrój</t>
  </si>
  <si>
    <t>Kozak Zygmunt</t>
  </si>
  <si>
    <t>Kozak Barbara</t>
  </si>
  <si>
    <t>TAKT - Legnica</t>
  </si>
  <si>
    <t>Saj-Mazur Renata</t>
  </si>
  <si>
    <t>Królikowski Tomasz</t>
  </si>
  <si>
    <t>Jewchuticz-Królikowska Anna</t>
  </si>
  <si>
    <t>Miller Leszek</t>
  </si>
  <si>
    <t>Górecka Urszula</t>
  </si>
  <si>
    <t>Jaśkiewicz Dariusz</t>
  </si>
  <si>
    <t xml:space="preserve"> Jaśkiewicz Anna</t>
  </si>
  <si>
    <t>Miąskiewicz Adam</t>
  </si>
  <si>
    <t>Miąskiewicz Danuta</t>
  </si>
  <si>
    <t>Nietubyć Stanisław</t>
  </si>
  <si>
    <t>Galasiak Izabela</t>
  </si>
  <si>
    <t>MIURA - Wrocław</t>
  </si>
  <si>
    <t>Kukań Barbora</t>
  </si>
  <si>
    <t>Wawrynowicz Elżbieta</t>
  </si>
  <si>
    <t>Ortwein Rafał</t>
  </si>
  <si>
    <t>Kaźmierska Paulina</t>
  </si>
  <si>
    <t>INFINITY - Kraków</t>
  </si>
  <si>
    <t>Drzazga Krzysztof</t>
  </si>
  <si>
    <t>Smoleń-Drzazga Katarzyna</t>
  </si>
  <si>
    <t>IMPERIA - Kraków</t>
  </si>
  <si>
    <t>Dobrowolski Marcin</t>
  </si>
  <si>
    <t>Dobrowolska Monika</t>
  </si>
  <si>
    <t>ZAMEK - Lublin</t>
  </si>
  <si>
    <t>Ziółkowski Przemysław</t>
  </si>
  <si>
    <t>Ziółkowska Dorota</t>
  </si>
  <si>
    <t>Dancers United - WARSZAWA</t>
  </si>
  <si>
    <t>Barciak Andrzej</t>
  </si>
  <si>
    <t>Barciak Wiesława</t>
  </si>
  <si>
    <t>La'START - Łomianki</t>
  </si>
  <si>
    <t>23.</t>
  </si>
  <si>
    <t>24.</t>
  </si>
  <si>
    <t>Maciąg Andrzej</t>
  </si>
  <si>
    <t>Maciąg Joanna</t>
  </si>
  <si>
    <t>25.</t>
  </si>
  <si>
    <t>Haraś Stanisław</t>
  </si>
  <si>
    <t xml:space="preserve">Haraś Diana </t>
  </si>
  <si>
    <t xml:space="preserve">DREAM - Poznań </t>
  </si>
  <si>
    <t>26.</t>
  </si>
  <si>
    <t xml:space="preserve">4STEP - Siechnice </t>
  </si>
  <si>
    <t>Rałowski Dariusz</t>
  </si>
  <si>
    <t>Charchut Anna</t>
  </si>
  <si>
    <t xml:space="preserve">AKSEL - Rzeszów </t>
  </si>
  <si>
    <t>Dębkowski Łukasz</t>
  </si>
  <si>
    <t>Dębkowska Urszula</t>
  </si>
  <si>
    <t xml:space="preserve">DCS BRWINÓW </t>
  </si>
  <si>
    <t>Bieżański Szymon</t>
  </si>
  <si>
    <t>Bieżańska Alicja</t>
  </si>
  <si>
    <t>Scheuring Dorian</t>
  </si>
  <si>
    <t>Szymczak Magdalena</t>
  </si>
  <si>
    <t xml:space="preserve">DANCECLUB - Szczecin </t>
  </si>
  <si>
    <t>Michalak Joanna</t>
  </si>
  <si>
    <t>Michalak Marek</t>
  </si>
  <si>
    <t xml:space="preserve">BLACK DANCE - Gdańsk </t>
  </si>
  <si>
    <t>Sieheń Adam</t>
  </si>
  <si>
    <t xml:space="preserve">Stawicka-Sieheń Anna </t>
  </si>
  <si>
    <t>Muza Olsztyn</t>
  </si>
  <si>
    <t>Skrzypczyński Rafał</t>
  </si>
  <si>
    <t>Skrzypczyńska Agnieszka</t>
  </si>
  <si>
    <t xml:space="preserve">ALFA-ASTRA - Stargard </t>
  </si>
  <si>
    <t>Kiernozek Krzysztof</t>
  </si>
  <si>
    <t>Jakimiuk Beata</t>
  </si>
  <si>
    <t xml:space="preserve">SZKOŁA TAŃCA BiT - Toruń </t>
  </si>
  <si>
    <t>Jabłoński Piotr</t>
  </si>
  <si>
    <t>Jabłońska Sylwia</t>
  </si>
  <si>
    <t>ALFA-ASTRA - Stargard</t>
  </si>
  <si>
    <t>27.</t>
  </si>
  <si>
    <t>28.</t>
  </si>
  <si>
    <t>29.</t>
  </si>
  <si>
    <t>Bolesta Robert</t>
  </si>
  <si>
    <t>Sołdyńska Monika</t>
  </si>
  <si>
    <t>King Dance - Koszalin</t>
  </si>
  <si>
    <t>Szczeblewski Witold</t>
  </si>
  <si>
    <t>Janiszewska Manuela</t>
  </si>
  <si>
    <t>FAN - Toruń</t>
  </si>
  <si>
    <t>Popa Krzysztof</t>
  </si>
  <si>
    <t>Popa Jolanta</t>
  </si>
  <si>
    <t>Jabłoński Adam</t>
  </si>
  <si>
    <t>Grabowska Karina</t>
  </si>
  <si>
    <t>Grzejszczyk Adam</t>
  </si>
  <si>
    <t>Bąk Dominika</t>
  </si>
  <si>
    <t>CTR - LEGIONOWO</t>
  </si>
  <si>
    <t>Teresińska Iwona</t>
  </si>
  <si>
    <t xml:space="preserve">Teresiński Krzysztof </t>
  </si>
  <si>
    <t>Szyiński Krzysztof</t>
  </si>
  <si>
    <t>Szyińska Lucyna</t>
  </si>
  <si>
    <t>NOWY STYL - Bielsko-Biała</t>
  </si>
  <si>
    <t>30.</t>
  </si>
  <si>
    <t>31.</t>
  </si>
  <si>
    <t>32.</t>
  </si>
  <si>
    <t>Kazimirski Jan</t>
  </si>
  <si>
    <t>Szarecka Agnieszka</t>
  </si>
  <si>
    <t>ATLAS Warszawa</t>
  </si>
  <si>
    <t>Momot Przemysław</t>
  </si>
  <si>
    <t>Momot Iwona</t>
  </si>
  <si>
    <t>33.</t>
  </si>
  <si>
    <t>Salamon Jarosław</t>
  </si>
  <si>
    <t>Banaszkiewicz-Lorenc Monika</t>
  </si>
  <si>
    <t>Master Artists Warszawa</t>
  </si>
  <si>
    <t>34.</t>
  </si>
  <si>
    <t>Jarecki Dariusz</t>
  </si>
  <si>
    <t>Jarecka Urszula</t>
  </si>
  <si>
    <t>35.</t>
  </si>
  <si>
    <t>36.</t>
  </si>
  <si>
    <t>Dudziński Dariusz</t>
  </si>
  <si>
    <t>Dudzińska Anna</t>
  </si>
  <si>
    <t>Florencki Łukasz</t>
  </si>
  <si>
    <t>Florencka Natalia</t>
  </si>
  <si>
    <t>Harazin Adam</t>
  </si>
  <si>
    <t>Harazin Aleksandra</t>
  </si>
  <si>
    <t>ST LINESTUDIO - Strzelce Opolskie</t>
  </si>
  <si>
    <t>Skomorowski Stanisław</t>
  </si>
  <si>
    <t>Skomorowska Anna</t>
  </si>
  <si>
    <t>Bancol Radosław</t>
  </si>
  <si>
    <t>Tokłowicz Eliza</t>
  </si>
  <si>
    <t>SENIOR DANCE STUDIO - Poznań</t>
  </si>
  <si>
    <t>Rydzak Tomasz</t>
  </si>
  <si>
    <t>Rydzak Aleksandra</t>
  </si>
  <si>
    <t>37.</t>
  </si>
  <si>
    <t>38.</t>
  </si>
  <si>
    <t>Szpiczakowski Robert</t>
  </si>
  <si>
    <t>Szpiczakowska Anna</t>
  </si>
  <si>
    <t>Gorbat Robert</t>
  </si>
  <si>
    <t>Wesołowska - Gorbat Teresa</t>
  </si>
  <si>
    <t>FAN DANCE - Gorzów Wlkp.</t>
  </si>
  <si>
    <t>Adam Ryszard</t>
  </si>
  <si>
    <t>Jałtuszewska-Adam Krystyna</t>
  </si>
  <si>
    <t>GRACJA - Zielona Góra</t>
  </si>
  <si>
    <t>Gałecki Marcin</t>
  </si>
  <si>
    <t>Gałecka Natalia</t>
  </si>
  <si>
    <t xml:space="preserve">DANCE CENTER - Poznań </t>
  </si>
  <si>
    <t>Radecki Przemysław</t>
  </si>
  <si>
    <t>Radecka Katarzyna</t>
  </si>
  <si>
    <t>DANCE IMPERIUM - Poznań</t>
  </si>
  <si>
    <t>Wyrwas Przemysław</t>
  </si>
  <si>
    <t>Wyrwas Lidia</t>
  </si>
  <si>
    <t>Grygiel Andrzej</t>
  </si>
  <si>
    <t>Grygiel Dorota</t>
  </si>
  <si>
    <t>39.</t>
  </si>
  <si>
    <t>Niewola Rafał</t>
  </si>
  <si>
    <t>Niewola Barbara</t>
  </si>
  <si>
    <t>SzT  eMiKa - Tarnów</t>
  </si>
  <si>
    <t>Jaczewski Jan</t>
  </si>
  <si>
    <t>Jaczewska Ewelina</t>
  </si>
  <si>
    <t>Dance Ocean Gdynia</t>
  </si>
  <si>
    <t>Tatała Leszek</t>
  </si>
  <si>
    <t>Tatała Anna</t>
  </si>
  <si>
    <t>CANTINERO - Tomaszów Maz.</t>
  </si>
  <si>
    <t>Jaworek Tomasz</t>
  </si>
  <si>
    <t>Tarnowska Jaworek Anna</t>
  </si>
  <si>
    <t>40.</t>
  </si>
  <si>
    <t>Basak Jarosław</t>
  </si>
  <si>
    <t>Basak Beata</t>
  </si>
  <si>
    <t>41.</t>
  </si>
  <si>
    <t>Romanowski Błażej</t>
  </si>
  <si>
    <t>Mularczyk Beata</t>
  </si>
  <si>
    <t>CENTRUM TAŃCA Radom</t>
  </si>
  <si>
    <t>Gruca Krzysztof</t>
  </si>
  <si>
    <t>Bielewicz-Orlik Izabela</t>
  </si>
  <si>
    <t xml:space="preserve">KUŹNIA TAŃCA - Kraków </t>
  </si>
  <si>
    <t>42.</t>
  </si>
  <si>
    <t>Strzałka Przemysław</t>
  </si>
  <si>
    <t>Strzałka Ewa</t>
  </si>
  <si>
    <t>Kasielski Marek</t>
  </si>
  <si>
    <t>Kasielska Małgorzata</t>
  </si>
  <si>
    <t xml:space="preserve">STUDIO TAŃCA JANKOWSKI </t>
  </si>
  <si>
    <t>44.</t>
  </si>
  <si>
    <t>45.</t>
  </si>
  <si>
    <t>Kukuła Janusz</t>
  </si>
  <si>
    <t>Kukuła Dorota</t>
  </si>
  <si>
    <t>PODKARPACIE - Jasło</t>
  </si>
  <si>
    <t>Wiktorowicz Bogdan</t>
  </si>
  <si>
    <t>Wiktorowicz Bogumiła</t>
  </si>
  <si>
    <t>DCS BRWINÓW</t>
  </si>
  <si>
    <t>Grabowski Hubert</t>
  </si>
  <si>
    <t>Troszkiewicz-Bobrowska Aleksandra</t>
  </si>
  <si>
    <t>Krata Rafał</t>
  </si>
  <si>
    <t>Stępień Aleksandra</t>
  </si>
  <si>
    <t>Popławski Dariusz</t>
  </si>
  <si>
    <t>Popławska Joanna</t>
  </si>
  <si>
    <t>Niewiadomski Paweł</t>
  </si>
  <si>
    <t>Radzikowska-Podlasiak Anna</t>
  </si>
  <si>
    <t xml:space="preserve">SENIOR 5 LATIN </t>
  </si>
  <si>
    <t>GPPS</t>
  </si>
  <si>
    <t>PC</t>
  </si>
  <si>
    <t>POCh</t>
  </si>
  <si>
    <t>MO</t>
  </si>
  <si>
    <t>dzika  karta</t>
  </si>
  <si>
    <t>bonus kadry</t>
  </si>
  <si>
    <t>Razem</t>
  </si>
  <si>
    <t>SENIOR 5 STANDARD</t>
  </si>
  <si>
    <t xml:space="preserve">SENIOR 4 STANDARD </t>
  </si>
  <si>
    <t xml:space="preserve">SENIOR 4 LATIN </t>
  </si>
  <si>
    <t xml:space="preserve">SENIOR 3 STANDARD </t>
  </si>
  <si>
    <t xml:space="preserve">SENIOR 3 LATIN </t>
  </si>
  <si>
    <t xml:space="preserve">SENIOR 2 LATIN </t>
  </si>
  <si>
    <t>SENIOR 2 STANDARD</t>
  </si>
  <si>
    <t xml:space="preserve">SENIOR 1 LATIN </t>
  </si>
  <si>
    <t>SENIOR 1 STANDARD</t>
  </si>
  <si>
    <t xml:space="preserve">PRE-SENIOR LATIN </t>
  </si>
  <si>
    <t xml:space="preserve">PRE-SENIOR STANDARD </t>
  </si>
  <si>
    <t xml:space="preserve">aktualizacja: 18.10.2026 </t>
  </si>
  <si>
    <t>Koterba Hieronim</t>
  </si>
  <si>
    <t>Koterba Dorota</t>
  </si>
  <si>
    <t>Anna Wącław</t>
  </si>
  <si>
    <t>Centrum Tańca Blanka Winiarska - Rokietnica</t>
  </si>
  <si>
    <t>ok</t>
  </si>
  <si>
    <t>43.</t>
  </si>
  <si>
    <t>Długoń Karol</t>
  </si>
  <si>
    <t>Długoń Ewa</t>
  </si>
  <si>
    <t>Marengo - Dąbrowa Górnicza</t>
  </si>
  <si>
    <t>46.</t>
  </si>
  <si>
    <t>Wypych Piotr</t>
  </si>
  <si>
    <t>Wypych Anna</t>
  </si>
  <si>
    <t>DCS Brwinów</t>
  </si>
  <si>
    <t>Imperia - Kraków</t>
  </si>
  <si>
    <t>Curyłło Robert</t>
  </si>
  <si>
    <t>Curyłło Joanna</t>
  </si>
  <si>
    <t>Jędro Jacek</t>
  </si>
  <si>
    <t>Jędro Emiliana</t>
  </si>
  <si>
    <t>Dance Imperium - Poznań</t>
  </si>
  <si>
    <t>Kodytek Pavel</t>
  </si>
  <si>
    <t>Fridrichová Hedvika</t>
  </si>
  <si>
    <t>Jaszczak Szymon</t>
  </si>
  <si>
    <t>Jaszczak Anna</t>
  </si>
  <si>
    <t>Dream - Poznań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</si>
</sst>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</font>
    <font>
      <sz val="12"/>
      <color rgb="FF333333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  <charset val="238"/>
      <scheme val="minor"/>
    </font>
    <font>
      <i/>
      <sz val="12"/>
      <color theme="1"/>
      <name val="Times New Roman"/>
      <family val="1"/>
    </font>
    <font>
      <sz val="8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0"/>
      <color theme="1"/>
      <name val="Times New Roman"/>
      <family val="1"/>
      <charset val="238"/>
    </font>
    <font>
      <sz val="10"/>
      <color theme="1"/>
      <name val="Times New Roman"/>
      <family val="1"/>
    </font>
    <font>
      <b/>
      <sz val="11"/>
      <color theme="4" tint="-0.249977111117893"/>
      <name val="Times New Roman"/>
      <family val="1"/>
    </font>
    <font>
      <b/>
      <sz val="10"/>
      <color theme="4" tint="-0.24997711111789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1" fillId="0" borderId="0" xfId="1" applyFont="1"/>
    <xf numFmtId="0" fontId="5" fillId="0" borderId="0" xfId="1" applyFont="1"/>
    <xf numFmtId="0" fontId="2" fillId="0" borderId="0" xfId="1" applyFont="1"/>
    <xf numFmtId="0" fontId="1" fillId="0" borderId="0" xfId="1" applyFont="1" applyAlignment="1">
      <alignment vertical="center"/>
    </xf>
    <xf numFmtId="0" fontId="3" fillId="0" borderId="0" xfId="1" applyFont="1"/>
    <xf numFmtId="0" fontId="8" fillId="0" borderId="0" xfId="1" applyFont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9" fillId="0" borderId="0" xfId="1" applyFont="1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7" fillId="2" borderId="1" xfId="1" applyFont="1" applyFill="1" applyBorder="1" applyAlignment="1">
      <alignment horizontal="center" vertical="center"/>
    </xf>
    <xf numFmtId="16" fontId="10" fillId="2" borderId="2" xfId="1" applyNumberFormat="1" applyFont="1" applyFill="1" applyBorder="1" applyAlignment="1">
      <alignment horizontal="center" vertical="center" wrapText="1"/>
    </xf>
    <xf numFmtId="16" fontId="10" fillId="2" borderId="3" xfId="1" applyNumberFormat="1" applyFont="1" applyFill="1" applyBorder="1" applyAlignment="1">
      <alignment horizontal="center" vertical="center" wrapText="1"/>
    </xf>
    <xf numFmtId="16" fontId="10" fillId="2" borderId="2" xfId="1" applyNumberFormat="1" applyFont="1" applyFill="1" applyBorder="1" applyAlignment="1">
      <alignment horizontal="center" vertical="center"/>
    </xf>
    <xf numFmtId="16" fontId="10" fillId="2" borderId="3" xfId="1" applyNumberFormat="1" applyFont="1" applyFill="1" applyBorder="1" applyAlignment="1">
      <alignment horizontal="center" vertical="center"/>
    </xf>
    <xf numFmtId="16" fontId="11" fillId="2" borderId="2" xfId="1" applyNumberFormat="1" applyFont="1" applyFill="1" applyBorder="1" applyAlignment="1">
      <alignment horizontal="center" vertical="center" wrapText="1"/>
    </xf>
    <xf numFmtId="16" fontId="11" fillId="2" borderId="3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</cellXfs>
  <cellStyles count="2">
    <cellStyle name="Normalny" xfId="0" builtinId="0"/>
    <cellStyle name="Normalny 2" xfId="1" xr:uid="{03BA0303-B6D1-4E69-8F04-EB04E7965C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22B75-A4BE-4C83-9904-FB2097EB93BF}">
  <sheetPr>
    <pageSetUpPr fitToPage="1"/>
  </sheetPr>
  <dimension ref="A1:K10"/>
  <sheetViews>
    <sheetView zoomScale="99" zoomScaleNormal="108" workbookViewId="0">
      <selection activeCell="J13" sqref="J13"/>
    </sheetView>
  </sheetViews>
  <sheetFormatPr baseColWidth="10" defaultColWidth="11.83203125" defaultRowHeight="16" x14ac:dyDescent="0.2"/>
  <cols>
    <col min="1" max="1" width="4.83203125" style="1" bestFit="1" customWidth="1"/>
    <col min="2" max="2" width="19.1640625" style="1" bestFit="1" customWidth="1"/>
    <col min="3" max="3" width="21.33203125" style="1" customWidth="1"/>
    <col min="4" max="4" width="32.33203125" style="1" customWidth="1"/>
    <col min="5" max="16384" width="11.83203125" style="1"/>
  </cols>
  <sheetData>
    <row r="1" spans="1:11" x14ac:dyDescent="0.2">
      <c r="A1" s="5" t="s">
        <v>396</v>
      </c>
    </row>
    <row r="2" spans="1:11" ht="18.5" customHeight="1" x14ac:dyDescent="0.2">
      <c r="A2" s="13" t="s">
        <v>5</v>
      </c>
      <c r="B2" s="13" t="s">
        <v>6</v>
      </c>
      <c r="C2" s="13" t="s">
        <v>7</v>
      </c>
      <c r="D2" s="13" t="s">
        <v>8</v>
      </c>
      <c r="E2" s="16" t="s">
        <v>379</v>
      </c>
      <c r="F2" s="16" t="s">
        <v>380</v>
      </c>
      <c r="G2" s="16" t="s">
        <v>381</v>
      </c>
      <c r="H2" s="16" t="s">
        <v>382</v>
      </c>
      <c r="I2" s="18" t="s">
        <v>383</v>
      </c>
      <c r="J2" s="14" t="s">
        <v>384</v>
      </c>
      <c r="K2" s="14" t="s">
        <v>385</v>
      </c>
    </row>
    <row r="3" spans="1:11" s="4" customFormat="1" ht="25.5" customHeight="1" x14ac:dyDescent="0.2">
      <c r="A3" s="13"/>
      <c r="B3" s="13"/>
      <c r="C3" s="13"/>
      <c r="D3" s="13"/>
      <c r="E3" s="17"/>
      <c r="F3" s="17"/>
      <c r="G3" s="17"/>
      <c r="H3" s="17"/>
      <c r="I3" s="19"/>
      <c r="J3" s="15"/>
      <c r="K3" s="15"/>
    </row>
    <row r="4" spans="1:11" x14ac:dyDescent="0.2">
      <c r="A4" s="7" t="s">
        <v>0</v>
      </c>
      <c r="B4" s="7" t="s">
        <v>44</v>
      </c>
      <c r="C4" s="7" t="s">
        <v>45</v>
      </c>
      <c r="D4" s="7" t="s">
        <v>46</v>
      </c>
      <c r="E4" s="8">
        <v>3</v>
      </c>
      <c r="F4" s="8"/>
      <c r="G4" s="8"/>
      <c r="H4" s="8">
        <v>1</v>
      </c>
      <c r="I4" s="8"/>
      <c r="J4" s="8"/>
      <c r="K4" s="11">
        <f>SUM(E4:J4)</f>
        <v>4</v>
      </c>
    </row>
    <row r="5" spans="1:11" x14ac:dyDescent="0.2">
      <c r="A5" s="7" t="s">
        <v>1</v>
      </c>
      <c r="B5" s="7" t="s">
        <v>41</v>
      </c>
      <c r="C5" s="7" t="s">
        <v>42</v>
      </c>
      <c r="D5" s="7" t="s">
        <v>43</v>
      </c>
      <c r="E5" s="8">
        <v>3</v>
      </c>
      <c r="F5" s="8"/>
      <c r="G5" s="8"/>
      <c r="H5" s="8">
        <v>1</v>
      </c>
      <c r="I5" s="8"/>
      <c r="J5" s="8"/>
      <c r="K5" s="11">
        <f>SUM(E5:J5)</f>
        <v>4</v>
      </c>
    </row>
    <row r="6" spans="1:11" x14ac:dyDescent="0.2">
      <c r="A6" s="7" t="s">
        <v>2</v>
      </c>
      <c r="B6" s="7" t="s">
        <v>38</v>
      </c>
      <c r="C6" s="7" t="s">
        <v>39</v>
      </c>
      <c r="D6" s="7" t="s">
        <v>40</v>
      </c>
      <c r="E6" s="8">
        <v>1</v>
      </c>
      <c r="F6" s="8"/>
      <c r="G6" s="8"/>
      <c r="H6" s="8">
        <v>1</v>
      </c>
      <c r="I6" s="8"/>
      <c r="J6" s="8"/>
      <c r="K6" s="8">
        <f>SUM(E6:J6)</f>
        <v>2</v>
      </c>
    </row>
    <row r="7" spans="1:11" x14ac:dyDescent="0.2">
      <c r="A7" s="3"/>
      <c r="B7" s="3"/>
      <c r="C7" s="3"/>
      <c r="D7"/>
      <c r="E7"/>
      <c r="F7"/>
      <c r="G7"/>
      <c r="H7"/>
      <c r="I7"/>
      <c r="J7"/>
      <c r="K7"/>
    </row>
    <row r="8" spans="1:11" x14ac:dyDescent="0.2">
      <c r="A8" s="2"/>
    </row>
    <row r="9" spans="1:11" x14ac:dyDescent="0.2">
      <c r="A9" s="6" t="s">
        <v>397</v>
      </c>
    </row>
    <row r="10" spans="1:11" x14ac:dyDescent="0.2">
      <c r="A10" s="10" t="s">
        <v>400</v>
      </c>
      <c r="B10"/>
      <c r="C10"/>
      <c r="D10"/>
    </row>
  </sheetData>
  <mergeCells count="11">
    <mergeCell ref="K2:K3"/>
    <mergeCell ref="E2:E3"/>
    <mergeCell ref="F2:F3"/>
    <mergeCell ref="G2:G3"/>
    <mergeCell ref="H2:H3"/>
    <mergeCell ref="I2:I3"/>
    <mergeCell ref="A2:A3"/>
    <mergeCell ref="B2:B3"/>
    <mergeCell ref="C2:C3"/>
    <mergeCell ref="D2:D3"/>
    <mergeCell ref="J2:J3"/>
  </mergeCells>
  <phoneticPr fontId="6" type="noConversion"/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63F09-DFED-411C-BD5D-EE26AA201F14}">
  <sheetPr>
    <pageSetUpPr fitToPage="1"/>
  </sheetPr>
  <dimension ref="A1:K11"/>
  <sheetViews>
    <sheetView zoomScale="108" zoomScaleNormal="100" workbookViewId="0">
      <selection activeCell="K5" sqref="K5"/>
    </sheetView>
  </sheetViews>
  <sheetFormatPr baseColWidth="10" defaultColWidth="11.83203125" defaultRowHeight="16" x14ac:dyDescent="0.2"/>
  <cols>
    <col min="1" max="1" width="4.83203125" style="1" bestFit="1" customWidth="1"/>
    <col min="2" max="2" width="19.1640625" style="1" bestFit="1" customWidth="1"/>
    <col min="3" max="3" width="21.33203125" style="1" customWidth="1"/>
    <col min="4" max="4" width="30.6640625" style="1" customWidth="1"/>
    <col min="5" max="16384" width="11.83203125" style="1"/>
  </cols>
  <sheetData>
    <row r="1" spans="1:11" x14ac:dyDescent="0.2">
      <c r="A1" s="5" t="s">
        <v>395</v>
      </c>
    </row>
    <row r="2" spans="1:11" ht="18.5" customHeight="1" x14ac:dyDescent="0.2">
      <c r="A2" s="13" t="s">
        <v>5</v>
      </c>
      <c r="B2" s="13" t="s">
        <v>6</v>
      </c>
      <c r="C2" s="13" t="s">
        <v>7</v>
      </c>
      <c r="D2" s="13" t="s">
        <v>8</v>
      </c>
      <c r="E2" s="16" t="s">
        <v>379</v>
      </c>
      <c r="F2" s="16" t="s">
        <v>380</v>
      </c>
      <c r="G2" s="16" t="s">
        <v>381</v>
      </c>
      <c r="H2" s="16" t="s">
        <v>382</v>
      </c>
      <c r="I2" s="18" t="s">
        <v>383</v>
      </c>
      <c r="J2" s="14" t="s">
        <v>384</v>
      </c>
      <c r="K2" s="14" t="s">
        <v>385</v>
      </c>
    </row>
    <row r="3" spans="1:11" s="4" customFormat="1" ht="25" customHeight="1" x14ac:dyDescent="0.2">
      <c r="A3" s="13"/>
      <c r="B3" s="13"/>
      <c r="C3" s="13"/>
      <c r="D3" s="13"/>
      <c r="E3" s="17"/>
      <c r="F3" s="17"/>
      <c r="G3" s="17"/>
      <c r="H3" s="17"/>
      <c r="I3" s="19"/>
      <c r="J3" s="15"/>
      <c r="K3" s="15"/>
    </row>
    <row r="4" spans="1:11" x14ac:dyDescent="0.2">
      <c r="A4" s="7" t="s">
        <v>0</v>
      </c>
      <c r="B4" s="7" t="s">
        <v>38</v>
      </c>
      <c r="C4" s="7" t="s">
        <v>39</v>
      </c>
      <c r="D4" s="7" t="s">
        <v>40</v>
      </c>
      <c r="E4" s="8"/>
      <c r="F4" s="8"/>
      <c r="G4" s="8"/>
      <c r="H4" s="8">
        <v>1</v>
      </c>
      <c r="I4" s="8"/>
      <c r="J4" s="8"/>
      <c r="K4" s="8">
        <f>SUM(E4:J4)</f>
        <v>1</v>
      </c>
    </row>
    <row r="5" spans="1:11" x14ac:dyDescent="0.2">
      <c r="A5" s="7" t="s">
        <v>1</v>
      </c>
      <c r="B5" s="7" t="s">
        <v>50</v>
      </c>
      <c r="C5" s="7" t="s">
        <v>51</v>
      </c>
      <c r="D5" s="7" t="s">
        <v>43</v>
      </c>
      <c r="E5" s="8">
        <v>4</v>
      </c>
      <c r="F5" s="8"/>
      <c r="G5" s="8"/>
      <c r="H5" s="8">
        <v>1</v>
      </c>
      <c r="I5" s="8"/>
      <c r="J5" s="8"/>
      <c r="K5" s="11">
        <f>SUM(E5:J5)</f>
        <v>5</v>
      </c>
    </row>
    <row r="6" spans="1:11" x14ac:dyDescent="0.2">
      <c r="A6" s="7" t="s">
        <v>2</v>
      </c>
      <c r="B6" s="7" t="s">
        <v>41</v>
      </c>
      <c r="C6" s="7" t="s">
        <v>42</v>
      </c>
      <c r="D6" s="7" t="s">
        <v>235</v>
      </c>
      <c r="E6" s="8">
        <v>3</v>
      </c>
      <c r="F6" s="8"/>
      <c r="G6" s="8"/>
      <c r="H6" s="8"/>
      <c r="I6" s="8"/>
      <c r="J6" s="8"/>
      <c r="K6" s="8">
        <f>SUM(E6:J6)</f>
        <v>3</v>
      </c>
    </row>
    <row r="7" spans="1:11" x14ac:dyDescent="0.2">
      <c r="A7" s="7" t="s">
        <v>4</v>
      </c>
      <c r="B7" s="7" t="s">
        <v>244</v>
      </c>
      <c r="C7" s="7" t="s">
        <v>245</v>
      </c>
      <c r="D7" s="7" t="s">
        <v>246</v>
      </c>
      <c r="E7" s="8"/>
      <c r="F7" s="8"/>
      <c r="G7" s="8"/>
      <c r="H7" s="8">
        <v>1</v>
      </c>
      <c r="I7" s="8"/>
      <c r="J7" s="8"/>
      <c r="K7" s="8">
        <f>SUM(E7:J7)</f>
        <v>1</v>
      </c>
    </row>
    <row r="8" spans="1:11" x14ac:dyDescent="0.2">
      <c r="A8" s="3"/>
      <c r="B8" s="3"/>
      <c r="C8" s="3"/>
      <c r="D8"/>
    </row>
    <row r="9" spans="1:11" x14ac:dyDescent="0.2">
      <c r="A9" s="2"/>
    </row>
    <row r="10" spans="1:11" x14ac:dyDescent="0.2">
      <c r="A10" s="6" t="s">
        <v>397</v>
      </c>
    </row>
    <row r="11" spans="1:11" x14ac:dyDescent="0.2">
      <c r="A11" s="10" t="s">
        <v>400</v>
      </c>
      <c r="B11"/>
      <c r="C11"/>
      <c r="D11"/>
    </row>
  </sheetData>
  <sortState xmlns:xlrd2="http://schemas.microsoft.com/office/spreadsheetml/2017/richdata2" ref="B4:K7">
    <sortCondition ref="B4:B7"/>
  </sortState>
  <mergeCells count="11">
    <mergeCell ref="K2:K3"/>
    <mergeCell ref="E2:E3"/>
    <mergeCell ref="F2:F3"/>
    <mergeCell ref="G2:G3"/>
    <mergeCell ref="H2:H3"/>
    <mergeCell ref="I2:I3"/>
    <mergeCell ref="A2:A3"/>
    <mergeCell ref="B2:B3"/>
    <mergeCell ref="C2:C3"/>
    <mergeCell ref="D2:D3"/>
    <mergeCell ref="J2:J3"/>
  </mergeCells>
  <phoneticPr fontId="6" type="noConversion"/>
  <pageMargins left="0.7" right="0.7" top="0.75" bottom="0.75" header="0.3" footer="0.3"/>
  <pageSetup paperSize="9" scale="8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7746B-409C-4AD4-808A-0DAB021A0162}">
  <sheetPr>
    <pageSetUpPr fitToPage="1"/>
  </sheetPr>
  <dimension ref="A1:K21"/>
  <sheetViews>
    <sheetView topLeftCell="A2" zoomScale="108" zoomScaleNormal="100" workbookViewId="0">
      <selection activeCell="F20" sqref="F20"/>
    </sheetView>
  </sheetViews>
  <sheetFormatPr baseColWidth="10" defaultColWidth="11.83203125" defaultRowHeight="16" x14ac:dyDescent="0.2"/>
  <cols>
    <col min="1" max="1" width="4.83203125" style="1" bestFit="1" customWidth="1"/>
    <col min="2" max="2" width="19.1640625" style="1" bestFit="1" customWidth="1"/>
    <col min="3" max="3" width="23.83203125" style="1" customWidth="1"/>
    <col min="4" max="4" width="30.83203125" style="1" customWidth="1"/>
    <col min="5" max="16384" width="11.83203125" style="1"/>
  </cols>
  <sheetData>
    <row r="1" spans="1:11" x14ac:dyDescent="0.2">
      <c r="A1" s="5" t="s">
        <v>394</v>
      </c>
    </row>
    <row r="2" spans="1:11" ht="18.5" customHeight="1" x14ac:dyDescent="0.2">
      <c r="A2" s="13" t="s">
        <v>5</v>
      </c>
      <c r="B2" s="13" t="s">
        <v>6</v>
      </c>
      <c r="C2" s="13" t="s">
        <v>7</v>
      </c>
      <c r="D2" s="13" t="s">
        <v>8</v>
      </c>
      <c r="E2" s="16" t="s">
        <v>379</v>
      </c>
      <c r="F2" s="16" t="s">
        <v>380</v>
      </c>
      <c r="G2" s="16" t="s">
        <v>381</v>
      </c>
      <c r="H2" s="16" t="s">
        <v>382</v>
      </c>
      <c r="I2" s="18" t="s">
        <v>383</v>
      </c>
      <c r="J2" s="14" t="s">
        <v>384</v>
      </c>
      <c r="K2" s="14" t="s">
        <v>385</v>
      </c>
    </row>
    <row r="3" spans="1:11" s="4" customFormat="1" ht="25" customHeight="1" x14ac:dyDescent="0.2">
      <c r="A3" s="13"/>
      <c r="B3" s="13"/>
      <c r="C3" s="13"/>
      <c r="D3" s="13"/>
      <c r="E3" s="17"/>
      <c r="F3" s="17"/>
      <c r="G3" s="17"/>
      <c r="H3" s="17"/>
      <c r="I3" s="19"/>
      <c r="J3" s="15"/>
      <c r="K3" s="15"/>
    </row>
    <row r="4" spans="1:11" x14ac:dyDescent="0.2">
      <c r="A4" s="7" t="s">
        <v>0</v>
      </c>
      <c r="B4" s="7" t="s">
        <v>63</v>
      </c>
      <c r="C4" s="7" t="s">
        <v>60</v>
      </c>
      <c r="D4" s="7" t="s">
        <v>64</v>
      </c>
      <c r="E4" s="8">
        <v>1</v>
      </c>
      <c r="F4" s="8">
        <v>1</v>
      </c>
      <c r="G4" s="8"/>
      <c r="H4" s="8"/>
      <c r="I4" s="8"/>
      <c r="J4" s="8">
        <v>1</v>
      </c>
      <c r="K4" s="8">
        <f t="shared" ref="K4:K17" si="0">SUM(E4:J4)</f>
        <v>3</v>
      </c>
    </row>
    <row r="5" spans="1:11" x14ac:dyDescent="0.2">
      <c r="A5" s="7" t="s">
        <v>1</v>
      </c>
      <c r="B5" s="7" t="s">
        <v>273</v>
      </c>
      <c r="C5" s="7" t="s">
        <v>274</v>
      </c>
      <c r="D5" s="7" t="s">
        <v>96</v>
      </c>
      <c r="E5" s="8">
        <v>2</v>
      </c>
      <c r="F5" s="8"/>
      <c r="G5" s="8">
        <v>1</v>
      </c>
      <c r="H5" s="8"/>
      <c r="I5" s="8"/>
      <c r="J5" s="8">
        <v>1</v>
      </c>
      <c r="K5" s="11">
        <f t="shared" si="0"/>
        <v>4</v>
      </c>
    </row>
    <row r="6" spans="1:11" x14ac:dyDescent="0.2">
      <c r="A6" s="7" t="s">
        <v>2</v>
      </c>
      <c r="B6" s="7" t="s">
        <v>35</v>
      </c>
      <c r="C6" s="7" t="s">
        <v>36</v>
      </c>
      <c r="D6" s="7" t="s">
        <v>37</v>
      </c>
      <c r="E6" s="8">
        <v>5</v>
      </c>
      <c r="F6" s="8"/>
      <c r="G6" s="8"/>
      <c r="H6" s="8">
        <v>1</v>
      </c>
      <c r="I6" s="8"/>
      <c r="J6" s="8">
        <v>1</v>
      </c>
      <c r="K6" s="11">
        <f t="shared" si="0"/>
        <v>7</v>
      </c>
    </row>
    <row r="7" spans="1:11" x14ac:dyDescent="0.2">
      <c r="A7" s="7" t="s">
        <v>4</v>
      </c>
      <c r="B7" s="7" t="s">
        <v>419</v>
      </c>
      <c r="C7" s="7" t="s">
        <v>420</v>
      </c>
      <c r="D7" s="7" t="s">
        <v>421</v>
      </c>
      <c r="E7" s="8">
        <v>1</v>
      </c>
      <c r="F7" s="8"/>
      <c r="G7" s="8"/>
      <c r="H7" s="8"/>
      <c r="I7" s="8"/>
      <c r="J7" s="8"/>
      <c r="K7" s="8">
        <f t="shared" si="0"/>
        <v>1</v>
      </c>
    </row>
    <row r="8" spans="1:11" x14ac:dyDescent="0.2">
      <c r="A8" s="7" t="s">
        <v>10</v>
      </c>
      <c r="B8" s="7" t="s">
        <v>414</v>
      </c>
      <c r="C8" s="7" t="s">
        <v>415</v>
      </c>
      <c r="D8" s="7" t="s">
        <v>416</v>
      </c>
      <c r="E8" s="8">
        <v>1</v>
      </c>
      <c r="F8" s="8"/>
      <c r="G8" s="8"/>
      <c r="H8" s="8"/>
      <c r="I8" s="8"/>
      <c r="J8" s="8"/>
      <c r="K8" s="8">
        <f t="shared" si="0"/>
        <v>1</v>
      </c>
    </row>
    <row r="9" spans="1:11" x14ac:dyDescent="0.2">
      <c r="A9" s="7" t="s">
        <v>11</v>
      </c>
      <c r="B9" s="7" t="s">
        <v>47</v>
      </c>
      <c r="C9" s="7" t="s">
        <v>48</v>
      </c>
      <c r="D9" s="7" t="s">
        <v>49</v>
      </c>
      <c r="E9" s="8">
        <v>3</v>
      </c>
      <c r="F9" s="8">
        <v>1</v>
      </c>
      <c r="G9" s="8">
        <v>1</v>
      </c>
      <c r="H9" s="8">
        <v>1</v>
      </c>
      <c r="I9" s="8"/>
      <c r="J9" s="8">
        <v>1</v>
      </c>
      <c r="K9" s="11">
        <f t="shared" si="0"/>
        <v>7</v>
      </c>
    </row>
    <row r="10" spans="1:11" x14ac:dyDescent="0.2">
      <c r="A10" s="7" t="s">
        <v>12</v>
      </c>
      <c r="B10" s="7" t="s">
        <v>417</v>
      </c>
      <c r="C10" s="7" t="s">
        <v>418</v>
      </c>
      <c r="D10" s="7" t="s">
        <v>46</v>
      </c>
      <c r="E10" s="8">
        <v>1</v>
      </c>
      <c r="F10" s="8"/>
      <c r="G10" s="8"/>
      <c r="H10" s="8"/>
      <c r="I10" s="8"/>
      <c r="J10" s="8"/>
      <c r="K10" s="8">
        <f t="shared" si="0"/>
        <v>1</v>
      </c>
    </row>
    <row r="11" spans="1:11" x14ac:dyDescent="0.2">
      <c r="A11" s="7" t="s">
        <v>13</v>
      </c>
      <c r="B11" s="7" t="s">
        <v>32</v>
      </c>
      <c r="C11" s="7" t="s">
        <v>33</v>
      </c>
      <c r="D11" s="7" t="s">
        <v>34</v>
      </c>
      <c r="E11" s="8">
        <v>7</v>
      </c>
      <c r="F11" s="8">
        <v>1</v>
      </c>
      <c r="G11" s="8">
        <v>1</v>
      </c>
      <c r="H11" s="8"/>
      <c r="I11" s="8"/>
      <c r="J11" s="8"/>
      <c r="K11" s="11">
        <f t="shared" si="0"/>
        <v>9</v>
      </c>
    </row>
    <row r="12" spans="1:11" x14ac:dyDescent="0.2">
      <c r="A12" s="7" t="s">
        <v>14</v>
      </c>
      <c r="B12" s="7" t="s">
        <v>57</v>
      </c>
      <c r="C12" s="7" t="s">
        <v>61</v>
      </c>
      <c r="D12" s="7" t="s">
        <v>58</v>
      </c>
      <c r="E12" s="8">
        <v>2</v>
      </c>
      <c r="F12" s="8">
        <v>1</v>
      </c>
      <c r="G12" s="8"/>
      <c r="H12" s="8">
        <v>1</v>
      </c>
      <c r="I12" s="8"/>
      <c r="J12" s="8">
        <v>1</v>
      </c>
      <c r="K12" s="11">
        <f t="shared" si="0"/>
        <v>5</v>
      </c>
    </row>
    <row r="13" spans="1:11" x14ac:dyDescent="0.2">
      <c r="A13" s="7" t="s">
        <v>15</v>
      </c>
      <c r="B13" s="7" t="s">
        <v>54</v>
      </c>
      <c r="C13" s="7" t="s">
        <v>55</v>
      </c>
      <c r="D13" s="7" t="s">
        <v>56</v>
      </c>
      <c r="E13" s="8">
        <v>2</v>
      </c>
      <c r="F13" s="8">
        <v>1</v>
      </c>
      <c r="G13" s="8">
        <v>1</v>
      </c>
      <c r="H13" s="8"/>
      <c r="I13" s="8"/>
      <c r="J13" s="8"/>
      <c r="K13" s="11">
        <f t="shared" si="0"/>
        <v>4</v>
      </c>
    </row>
    <row r="14" spans="1:11" x14ac:dyDescent="0.2">
      <c r="A14" s="7" t="s">
        <v>16</v>
      </c>
      <c r="B14" s="7" t="s">
        <v>29</v>
      </c>
      <c r="C14" s="7" t="s">
        <v>30</v>
      </c>
      <c r="D14" s="7" t="s">
        <v>31</v>
      </c>
      <c r="E14" s="8">
        <v>5</v>
      </c>
      <c r="F14" s="8"/>
      <c r="G14" s="8"/>
      <c r="H14" s="8">
        <v>1</v>
      </c>
      <c r="I14" s="8"/>
      <c r="J14" s="8"/>
      <c r="K14" s="11">
        <f t="shared" si="0"/>
        <v>6</v>
      </c>
    </row>
    <row r="15" spans="1:11" x14ac:dyDescent="0.2">
      <c r="A15" s="7" t="s">
        <v>17</v>
      </c>
      <c r="B15" s="7" t="s">
        <v>59</v>
      </c>
      <c r="C15" s="7" t="s">
        <v>62</v>
      </c>
      <c r="D15" s="7" t="s">
        <v>65</v>
      </c>
      <c r="E15" s="8">
        <v>1</v>
      </c>
      <c r="F15" s="8">
        <v>1</v>
      </c>
      <c r="G15" s="8"/>
      <c r="H15" s="8">
        <v>1</v>
      </c>
      <c r="I15" s="8"/>
      <c r="J15" s="8"/>
      <c r="K15" s="8">
        <f t="shared" si="0"/>
        <v>3</v>
      </c>
    </row>
    <row r="16" spans="1:11" x14ac:dyDescent="0.2">
      <c r="A16" s="7" t="s">
        <v>19</v>
      </c>
      <c r="B16" s="7" t="s">
        <v>211</v>
      </c>
      <c r="C16" s="7" t="s">
        <v>212</v>
      </c>
      <c r="D16" s="7" t="s">
        <v>213</v>
      </c>
      <c r="E16" s="8">
        <v>3</v>
      </c>
      <c r="F16" s="8"/>
      <c r="G16" s="8">
        <v>1</v>
      </c>
      <c r="H16" s="8">
        <v>1</v>
      </c>
      <c r="I16" s="8"/>
      <c r="J16" s="8"/>
      <c r="K16" s="11">
        <f t="shared" si="0"/>
        <v>5</v>
      </c>
    </row>
    <row r="17" spans="1:11" x14ac:dyDescent="0.2">
      <c r="A17" s="7" t="s">
        <v>20</v>
      </c>
      <c r="B17" s="7" t="s">
        <v>250</v>
      </c>
      <c r="C17" s="7" t="s">
        <v>251</v>
      </c>
      <c r="D17" s="7" t="s">
        <v>252</v>
      </c>
      <c r="E17" s="8"/>
      <c r="F17" s="8"/>
      <c r="G17" s="8"/>
      <c r="H17" s="8">
        <v>1</v>
      </c>
      <c r="I17" s="8"/>
      <c r="J17" s="8"/>
      <c r="K17" s="8">
        <f t="shared" si="0"/>
        <v>1</v>
      </c>
    </row>
    <row r="18" spans="1:11" x14ac:dyDescent="0.2">
      <c r="A18" s="3"/>
      <c r="B18" s="3"/>
      <c r="C18" s="3"/>
      <c r="D18" s="6"/>
    </row>
    <row r="19" spans="1:11" x14ac:dyDescent="0.2">
      <c r="A19" s="2"/>
    </row>
    <row r="20" spans="1:11" x14ac:dyDescent="0.2">
      <c r="A20" s="6" t="s">
        <v>397</v>
      </c>
    </row>
    <row r="21" spans="1:11" x14ac:dyDescent="0.2">
      <c r="A21" s="10" t="s">
        <v>400</v>
      </c>
      <c r="B21"/>
      <c r="C21"/>
      <c r="D21"/>
    </row>
  </sheetData>
  <sortState xmlns:xlrd2="http://schemas.microsoft.com/office/spreadsheetml/2017/richdata2" ref="B4:K17">
    <sortCondition ref="B4:B17"/>
  </sortState>
  <mergeCells count="11">
    <mergeCell ref="K2:K3"/>
    <mergeCell ref="E2:E3"/>
    <mergeCell ref="F2:F3"/>
    <mergeCell ref="G2:G3"/>
    <mergeCell ref="H2:H3"/>
    <mergeCell ref="I2:I3"/>
    <mergeCell ref="A2:A3"/>
    <mergeCell ref="B2:B3"/>
    <mergeCell ref="C2:C3"/>
    <mergeCell ref="D2:D3"/>
    <mergeCell ref="J2:J3"/>
  </mergeCells>
  <phoneticPr fontId="6" type="noConversion"/>
  <pageMargins left="0.7" right="0.7" top="0.75" bottom="0.75" header="0.3" footer="0.3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CFC59-3432-4A4A-BDAB-D92F90A60B0E}">
  <sheetPr>
    <pageSetUpPr fitToPage="1"/>
  </sheetPr>
  <dimension ref="A1:K16"/>
  <sheetViews>
    <sheetView zoomScale="108" zoomScaleNormal="100" workbookViewId="0">
      <selection activeCell="C18" sqref="C18"/>
    </sheetView>
  </sheetViews>
  <sheetFormatPr baseColWidth="10" defaultColWidth="11.83203125" defaultRowHeight="16" x14ac:dyDescent="0.2"/>
  <cols>
    <col min="1" max="1" width="4.83203125" style="1" bestFit="1" customWidth="1"/>
    <col min="2" max="2" width="19.1640625" style="1" bestFit="1" customWidth="1"/>
    <col min="3" max="3" width="23.1640625" style="1" customWidth="1"/>
    <col min="4" max="4" width="33.1640625" style="1" customWidth="1"/>
    <col min="5" max="16384" width="11.83203125" style="1"/>
  </cols>
  <sheetData>
    <row r="1" spans="1:11" x14ac:dyDescent="0.2">
      <c r="A1" s="5" t="s">
        <v>393</v>
      </c>
    </row>
    <row r="2" spans="1:11" ht="18.5" customHeight="1" x14ac:dyDescent="0.2">
      <c r="A2" s="13" t="s">
        <v>5</v>
      </c>
      <c r="B2" s="13" t="s">
        <v>6</v>
      </c>
      <c r="C2" s="13" t="s">
        <v>7</v>
      </c>
      <c r="D2" s="13" t="s">
        <v>8</v>
      </c>
      <c r="E2" s="16" t="s">
        <v>379</v>
      </c>
      <c r="F2" s="16" t="s">
        <v>380</v>
      </c>
      <c r="G2" s="16" t="s">
        <v>381</v>
      </c>
      <c r="H2" s="16" t="s">
        <v>382</v>
      </c>
      <c r="I2" s="18" t="s">
        <v>383</v>
      </c>
      <c r="J2" s="14" t="s">
        <v>384</v>
      </c>
      <c r="K2" s="14" t="s">
        <v>385</v>
      </c>
    </row>
    <row r="3" spans="1:11" s="4" customFormat="1" ht="25" customHeight="1" x14ac:dyDescent="0.2">
      <c r="A3" s="13"/>
      <c r="B3" s="13"/>
      <c r="C3" s="13"/>
      <c r="D3" s="13"/>
      <c r="E3" s="17"/>
      <c r="F3" s="17"/>
      <c r="G3" s="17"/>
      <c r="H3" s="17"/>
      <c r="I3" s="19"/>
      <c r="J3" s="15"/>
      <c r="K3" s="15"/>
    </row>
    <row r="4" spans="1:11" x14ac:dyDescent="0.2">
      <c r="A4" s="7" t="s">
        <v>0</v>
      </c>
      <c r="B4" s="7" t="s">
        <v>63</v>
      </c>
      <c r="C4" s="7" t="s">
        <v>60</v>
      </c>
      <c r="D4" s="7" t="s">
        <v>64</v>
      </c>
      <c r="E4" s="8">
        <v>1</v>
      </c>
      <c r="F4" s="8"/>
      <c r="G4" s="8"/>
      <c r="H4" s="8"/>
      <c r="I4" s="8"/>
      <c r="J4" s="8">
        <v>1</v>
      </c>
      <c r="K4" s="8">
        <f t="shared" ref="K4:K12" si="0">SUM(E4:J4)</f>
        <v>2</v>
      </c>
    </row>
    <row r="5" spans="1:11" x14ac:dyDescent="0.2">
      <c r="A5" s="7" t="s">
        <v>1</v>
      </c>
      <c r="B5" s="7" t="s">
        <v>214</v>
      </c>
      <c r="C5" s="7" t="s">
        <v>215</v>
      </c>
      <c r="D5" s="7" t="s">
        <v>216</v>
      </c>
      <c r="E5" s="8">
        <v>4</v>
      </c>
      <c r="F5" s="8"/>
      <c r="G5" s="8"/>
      <c r="H5" s="8"/>
      <c r="I5" s="8"/>
      <c r="J5" s="8"/>
      <c r="K5" s="11">
        <f t="shared" si="0"/>
        <v>4</v>
      </c>
    </row>
    <row r="6" spans="1:11" x14ac:dyDescent="0.2">
      <c r="A6" s="7" t="s">
        <v>2</v>
      </c>
      <c r="B6" s="7" t="s">
        <v>47</v>
      </c>
      <c r="C6" s="7" t="s">
        <v>48</v>
      </c>
      <c r="D6" s="7" t="s">
        <v>49</v>
      </c>
      <c r="E6" s="8">
        <v>3</v>
      </c>
      <c r="F6" s="8">
        <v>1</v>
      </c>
      <c r="G6" s="8">
        <v>1</v>
      </c>
      <c r="H6" s="8">
        <v>1</v>
      </c>
      <c r="I6" s="8"/>
      <c r="J6" s="8">
        <v>1</v>
      </c>
      <c r="K6" s="11">
        <f t="shared" si="0"/>
        <v>7</v>
      </c>
    </row>
    <row r="7" spans="1:11" x14ac:dyDescent="0.2">
      <c r="A7" s="7" t="s">
        <v>4</v>
      </c>
      <c r="B7" s="7" t="s">
        <v>32</v>
      </c>
      <c r="C7" s="7" t="s">
        <v>33</v>
      </c>
      <c r="D7" s="7" t="s">
        <v>34</v>
      </c>
      <c r="E7" s="8">
        <v>6</v>
      </c>
      <c r="F7" s="8">
        <v>1</v>
      </c>
      <c r="G7" s="8">
        <v>1</v>
      </c>
      <c r="H7" s="8"/>
      <c r="I7" s="8"/>
      <c r="J7" s="8"/>
      <c r="K7" s="11">
        <f t="shared" si="0"/>
        <v>8</v>
      </c>
    </row>
    <row r="8" spans="1:11" x14ac:dyDescent="0.2">
      <c r="A8" s="7" t="s">
        <v>10</v>
      </c>
      <c r="B8" s="7" t="s">
        <v>57</v>
      </c>
      <c r="C8" s="7" t="s">
        <v>61</v>
      </c>
      <c r="D8" s="7" t="s">
        <v>58</v>
      </c>
      <c r="E8" s="8">
        <v>2</v>
      </c>
      <c r="F8" s="8">
        <v>1</v>
      </c>
      <c r="G8" s="8"/>
      <c r="H8" s="8">
        <v>1</v>
      </c>
      <c r="I8" s="8"/>
      <c r="J8" s="8">
        <v>1</v>
      </c>
      <c r="K8" s="11">
        <f t="shared" si="0"/>
        <v>5</v>
      </c>
    </row>
    <row r="9" spans="1:11" x14ac:dyDescent="0.2">
      <c r="A9" s="7" t="s">
        <v>11</v>
      </c>
      <c r="B9" s="7" t="s">
        <v>70</v>
      </c>
      <c r="C9" s="7" t="s">
        <v>71</v>
      </c>
      <c r="D9" s="7" t="s">
        <v>72</v>
      </c>
      <c r="E9" s="8">
        <v>1</v>
      </c>
      <c r="F9" s="8"/>
      <c r="G9" s="8">
        <v>1</v>
      </c>
      <c r="H9" s="8">
        <v>1</v>
      </c>
      <c r="I9" s="8"/>
      <c r="J9" s="8">
        <v>1</v>
      </c>
      <c r="K9" s="11">
        <f t="shared" si="0"/>
        <v>4</v>
      </c>
    </row>
    <row r="10" spans="1:11" x14ac:dyDescent="0.2">
      <c r="A10" s="7" t="s">
        <v>12</v>
      </c>
      <c r="B10" s="7" t="s">
        <v>73</v>
      </c>
      <c r="C10" s="7" t="s">
        <v>74</v>
      </c>
      <c r="D10" s="7" t="s">
        <v>75</v>
      </c>
      <c r="E10" s="8">
        <v>2</v>
      </c>
      <c r="F10" s="8"/>
      <c r="G10" s="8"/>
      <c r="H10" s="8"/>
      <c r="I10" s="8"/>
      <c r="J10" s="8"/>
      <c r="K10" s="8">
        <f t="shared" si="0"/>
        <v>2</v>
      </c>
    </row>
    <row r="11" spans="1:11" x14ac:dyDescent="0.2">
      <c r="A11" s="7" t="s">
        <v>13</v>
      </c>
      <c r="B11" s="7" t="s">
        <v>211</v>
      </c>
      <c r="C11" s="7" t="s">
        <v>212</v>
      </c>
      <c r="D11" s="7" t="s">
        <v>213</v>
      </c>
      <c r="E11" s="8">
        <v>3</v>
      </c>
      <c r="F11" s="8"/>
      <c r="G11" s="8">
        <v>1</v>
      </c>
      <c r="H11" s="8">
        <v>1</v>
      </c>
      <c r="I11" s="8"/>
      <c r="J11" s="8"/>
      <c r="K11" s="11">
        <f t="shared" si="0"/>
        <v>5</v>
      </c>
    </row>
    <row r="12" spans="1:11" x14ac:dyDescent="0.2">
      <c r="A12" s="7" t="s">
        <v>14</v>
      </c>
      <c r="B12" s="7" t="s">
        <v>66</v>
      </c>
      <c r="C12" s="7" t="s">
        <v>67</v>
      </c>
      <c r="D12" s="7" t="s">
        <v>68</v>
      </c>
      <c r="E12" s="8">
        <v>1</v>
      </c>
      <c r="F12" s="8">
        <v>1</v>
      </c>
      <c r="G12" s="8">
        <v>1</v>
      </c>
      <c r="H12" s="8">
        <v>1</v>
      </c>
      <c r="I12" s="8"/>
      <c r="J12" s="8">
        <v>1</v>
      </c>
      <c r="K12" s="11">
        <f t="shared" si="0"/>
        <v>5</v>
      </c>
    </row>
    <row r="13" spans="1:11" x14ac:dyDescent="0.2">
      <c r="D13" s="6"/>
    </row>
    <row r="15" spans="1:11" x14ac:dyDescent="0.2">
      <c r="A15" s="6" t="s">
        <v>397</v>
      </c>
    </row>
    <row r="16" spans="1:11" x14ac:dyDescent="0.2">
      <c r="A16" s="10" t="s">
        <v>400</v>
      </c>
      <c r="B16"/>
      <c r="C16"/>
      <c r="D16"/>
    </row>
  </sheetData>
  <sortState xmlns:xlrd2="http://schemas.microsoft.com/office/spreadsheetml/2017/richdata2" ref="B4:K12">
    <sortCondition ref="B4:B12"/>
  </sortState>
  <mergeCells count="11">
    <mergeCell ref="K2:K3"/>
    <mergeCell ref="E2:E3"/>
    <mergeCell ref="F2:F3"/>
    <mergeCell ref="G2:G3"/>
    <mergeCell ref="H2:H3"/>
    <mergeCell ref="I2:I3"/>
    <mergeCell ref="A2:A3"/>
    <mergeCell ref="B2:B3"/>
    <mergeCell ref="C2:C3"/>
    <mergeCell ref="D2:D3"/>
    <mergeCell ref="J2:J3"/>
  </mergeCells>
  <phoneticPr fontId="6" type="noConversion"/>
  <pageMargins left="0.7" right="0.7" top="0.75" bottom="0.75" header="0.3" footer="0.3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C7D22-74FE-4CD6-AE1B-947AF7B4393B}">
  <sheetPr>
    <pageSetUpPr fitToPage="1"/>
  </sheetPr>
  <dimension ref="A1:K25"/>
  <sheetViews>
    <sheetView tabSelected="1" zoomScale="108" zoomScaleNormal="100" workbookViewId="0">
      <selection activeCell="I19" sqref="I19"/>
    </sheetView>
  </sheetViews>
  <sheetFormatPr baseColWidth="10" defaultColWidth="11.83203125" defaultRowHeight="16" x14ac:dyDescent="0.2"/>
  <cols>
    <col min="1" max="1" width="4.83203125" style="1" bestFit="1" customWidth="1"/>
    <col min="2" max="2" width="20.33203125" style="1" customWidth="1"/>
    <col min="3" max="3" width="25.33203125" style="1" customWidth="1"/>
    <col min="4" max="4" width="34.33203125" style="1" customWidth="1"/>
    <col min="5" max="16384" width="11.83203125" style="1"/>
  </cols>
  <sheetData>
    <row r="1" spans="1:11" x14ac:dyDescent="0.2">
      <c r="A1" s="5" t="s">
        <v>392</v>
      </c>
    </row>
    <row r="2" spans="1:11" ht="18.5" customHeight="1" x14ac:dyDescent="0.2">
      <c r="A2" s="20" t="s">
        <v>5</v>
      </c>
      <c r="B2" s="13" t="s">
        <v>6</v>
      </c>
      <c r="C2" s="13" t="s">
        <v>7</v>
      </c>
      <c r="D2" s="13" t="s">
        <v>8</v>
      </c>
      <c r="E2" s="16" t="s">
        <v>379</v>
      </c>
      <c r="F2" s="16" t="s">
        <v>380</v>
      </c>
      <c r="G2" s="16" t="s">
        <v>381</v>
      </c>
      <c r="H2" s="16" t="s">
        <v>382</v>
      </c>
      <c r="I2" s="18" t="s">
        <v>383</v>
      </c>
      <c r="J2" s="14" t="s">
        <v>384</v>
      </c>
      <c r="K2" s="14" t="s">
        <v>385</v>
      </c>
    </row>
    <row r="3" spans="1:11" s="4" customFormat="1" ht="25" customHeight="1" x14ac:dyDescent="0.2">
      <c r="A3" s="20"/>
      <c r="B3" s="13"/>
      <c r="C3" s="13"/>
      <c r="D3" s="13"/>
      <c r="E3" s="17"/>
      <c r="F3" s="17"/>
      <c r="G3" s="17"/>
      <c r="H3" s="17"/>
      <c r="I3" s="19"/>
      <c r="J3" s="15"/>
      <c r="K3" s="15"/>
    </row>
    <row r="4" spans="1:11" x14ac:dyDescent="0.2">
      <c r="A4" s="7" t="s">
        <v>0</v>
      </c>
      <c r="B4" s="7" t="s">
        <v>77</v>
      </c>
      <c r="C4" s="7" t="s">
        <v>78</v>
      </c>
      <c r="D4" s="7" t="s">
        <v>79</v>
      </c>
      <c r="E4" s="8">
        <v>3</v>
      </c>
      <c r="F4" s="8"/>
      <c r="G4" s="8"/>
      <c r="H4" s="8">
        <v>1</v>
      </c>
      <c r="I4" s="8"/>
      <c r="J4" s="8"/>
      <c r="K4" s="11">
        <f t="shared" ref="K4:K21" si="0">SUM(E4:J4)</f>
        <v>4</v>
      </c>
    </row>
    <row r="5" spans="1:11" x14ac:dyDescent="0.2">
      <c r="A5" s="7" t="s">
        <v>1</v>
      </c>
      <c r="B5" s="7" t="s">
        <v>100</v>
      </c>
      <c r="C5" s="7" t="s">
        <v>101</v>
      </c>
      <c r="D5" s="7" t="s">
        <v>102</v>
      </c>
      <c r="E5" s="8"/>
      <c r="F5" s="8"/>
      <c r="G5" s="8"/>
      <c r="H5" s="8">
        <v>1</v>
      </c>
      <c r="I5" s="8"/>
      <c r="J5" s="8"/>
      <c r="K5" s="8">
        <f t="shared" si="0"/>
        <v>1</v>
      </c>
    </row>
    <row r="6" spans="1:11" x14ac:dyDescent="0.2">
      <c r="A6" s="7" t="s">
        <v>2</v>
      </c>
      <c r="B6" s="7" t="s">
        <v>412</v>
      </c>
      <c r="C6" s="7" t="s">
        <v>413</v>
      </c>
      <c r="D6" s="7" t="s">
        <v>133</v>
      </c>
      <c r="E6" s="8">
        <v>1</v>
      </c>
      <c r="F6" s="8"/>
      <c r="G6" s="8"/>
      <c r="H6" s="8"/>
      <c r="I6" s="8"/>
      <c r="J6" s="8"/>
      <c r="K6" s="8">
        <f t="shared" si="0"/>
        <v>1</v>
      </c>
    </row>
    <row r="7" spans="1:11" x14ac:dyDescent="0.2">
      <c r="A7" s="7" t="s">
        <v>4</v>
      </c>
      <c r="B7" s="7" t="s">
        <v>88</v>
      </c>
      <c r="C7" s="7" t="s">
        <v>89</v>
      </c>
      <c r="D7" s="7" t="s">
        <v>90</v>
      </c>
      <c r="E7" s="8">
        <v>1</v>
      </c>
      <c r="F7" s="8"/>
      <c r="G7" s="8"/>
      <c r="H7" s="8"/>
      <c r="I7" s="8"/>
      <c r="J7" s="8"/>
      <c r="K7" s="8">
        <f t="shared" si="0"/>
        <v>1</v>
      </c>
    </row>
    <row r="8" spans="1:11" x14ac:dyDescent="0.2">
      <c r="A8" s="7" t="s">
        <v>10</v>
      </c>
      <c r="B8" s="7" t="s">
        <v>217</v>
      </c>
      <c r="C8" s="7" t="s">
        <v>218</v>
      </c>
      <c r="D8" s="7" t="s">
        <v>219</v>
      </c>
      <c r="E8" s="8">
        <v>2</v>
      </c>
      <c r="F8" s="8"/>
      <c r="G8" s="8"/>
      <c r="H8" s="8">
        <v>1</v>
      </c>
      <c r="I8" s="11" t="s">
        <v>402</v>
      </c>
      <c r="J8" s="8"/>
      <c r="K8" s="8">
        <f t="shared" si="0"/>
        <v>3</v>
      </c>
    </row>
    <row r="9" spans="1:11" x14ac:dyDescent="0.2">
      <c r="A9" s="7" t="s">
        <v>11</v>
      </c>
      <c r="B9" s="7" t="s">
        <v>86</v>
      </c>
      <c r="C9" s="7" t="s">
        <v>207</v>
      </c>
      <c r="D9" s="7" t="s">
        <v>87</v>
      </c>
      <c r="E9" s="8">
        <v>4</v>
      </c>
      <c r="F9" s="8">
        <v>1</v>
      </c>
      <c r="G9" s="8"/>
      <c r="H9" s="8"/>
      <c r="I9" s="8"/>
      <c r="J9" s="8">
        <v>1</v>
      </c>
      <c r="K9" s="11">
        <f t="shared" si="0"/>
        <v>6</v>
      </c>
    </row>
    <row r="10" spans="1:11" x14ac:dyDescent="0.2">
      <c r="A10" s="7" t="s">
        <v>12</v>
      </c>
      <c r="B10" s="7" t="s">
        <v>324</v>
      </c>
      <c r="C10" s="7" t="s">
        <v>325</v>
      </c>
      <c r="D10" s="7" t="s">
        <v>326</v>
      </c>
      <c r="E10" s="8"/>
      <c r="F10" s="8"/>
      <c r="G10" s="8"/>
      <c r="H10" s="8">
        <v>1</v>
      </c>
      <c r="I10" s="8"/>
      <c r="J10" s="8">
        <v>1</v>
      </c>
      <c r="K10" s="8">
        <f t="shared" si="0"/>
        <v>2</v>
      </c>
    </row>
    <row r="11" spans="1:11" x14ac:dyDescent="0.2">
      <c r="A11" s="7" t="s">
        <v>13</v>
      </c>
      <c r="B11" s="7" t="s">
        <v>353</v>
      </c>
      <c r="C11" s="7" t="s">
        <v>354</v>
      </c>
      <c r="D11" s="7" t="s">
        <v>355</v>
      </c>
      <c r="E11" s="8"/>
      <c r="F11" s="8"/>
      <c r="G11" s="8"/>
      <c r="H11" s="8">
        <v>1</v>
      </c>
      <c r="I11" s="8"/>
      <c r="J11" s="8"/>
      <c r="K11" s="8">
        <f t="shared" si="0"/>
        <v>1</v>
      </c>
    </row>
    <row r="12" spans="1:11" x14ac:dyDescent="0.2">
      <c r="A12" s="7" t="s">
        <v>14</v>
      </c>
      <c r="B12" s="7" t="s">
        <v>275</v>
      </c>
      <c r="C12" s="7" t="s">
        <v>276</v>
      </c>
      <c r="D12" s="7" t="s">
        <v>277</v>
      </c>
      <c r="E12" s="8">
        <v>4</v>
      </c>
      <c r="F12" s="8"/>
      <c r="G12" s="8"/>
      <c r="H12" s="8">
        <v>1</v>
      </c>
      <c r="I12" s="8"/>
      <c r="J12" s="8"/>
      <c r="K12" s="11">
        <f t="shared" si="0"/>
        <v>5</v>
      </c>
    </row>
    <row r="13" spans="1:11" x14ac:dyDescent="0.2">
      <c r="A13" s="7" t="s">
        <v>15</v>
      </c>
      <c r="B13" s="7" t="s">
        <v>91</v>
      </c>
      <c r="C13" s="7" t="s">
        <v>92</v>
      </c>
      <c r="D13" s="7" t="s">
        <v>93</v>
      </c>
      <c r="E13" s="8">
        <v>2</v>
      </c>
      <c r="F13" s="8">
        <v>1</v>
      </c>
      <c r="G13" s="8">
        <v>1</v>
      </c>
      <c r="H13" s="8">
        <v>1</v>
      </c>
      <c r="I13" s="8"/>
      <c r="J13" s="8">
        <v>1</v>
      </c>
      <c r="K13" s="11">
        <f t="shared" si="0"/>
        <v>6</v>
      </c>
    </row>
    <row r="14" spans="1:11" x14ac:dyDescent="0.2">
      <c r="A14" s="7" t="s">
        <v>16</v>
      </c>
      <c r="B14" s="7" t="s">
        <v>206</v>
      </c>
      <c r="C14" s="7" t="s">
        <v>76</v>
      </c>
      <c r="D14" s="7" t="s">
        <v>34</v>
      </c>
      <c r="E14" s="8">
        <v>4</v>
      </c>
      <c r="F14" s="8"/>
      <c r="G14" s="8">
        <v>1</v>
      </c>
      <c r="H14" s="8">
        <v>1</v>
      </c>
      <c r="I14" s="8"/>
      <c r="J14" s="8"/>
      <c r="K14" s="11">
        <f t="shared" si="0"/>
        <v>6</v>
      </c>
    </row>
    <row r="15" spans="1:11" x14ac:dyDescent="0.2">
      <c r="A15" s="7" t="s">
        <v>17</v>
      </c>
      <c r="B15" s="7" t="s">
        <v>335</v>
      </c>
      <c r="C15" s="7" t="s">
        <v>336</v>
      </c>
      <c r="D15" s="7" t="s">
        <v>337</v>
      </c>
      <c r="E15" s="8">
        <v>1</v>
      </c>
      <c r="F15" s="8"/>
      <c r="G15" s="8"/>
      <c r="H15" s="8"/>
      <c r="I15" s="8"/>
      <c r="J15" s="8"/>
      <c r="K15" s="8">
        <f t="shared" si="0"/>
        <v>1</v>
      </c>
    </row>
    <row r="16" spans="1:11" x14ac:dyDescent="0.2">
      <c r="A16" s="7" t="s">
        <v>19</v>
      </c>
      <c r="B16" s="7" t="s">
        <v>236</v>
      </c>
      <c r="C16" s="7" t="s">
        <v>237</v>
      </c>
      <c r="D16" s="7" t="s">
        <v>18</v>
      </c>
      <c r="E16" s="8">
        <v>1</v>
      </c>
      <c r="F16" s="8"/>
      <c r="G16" s="8"/>
      <c r="H16" s="8">
        <v>1</v>
      </c>
      <c r="I16" s="8"/>
      <c r="J16" s="8"/>
      <c r="K16" s="8">
        <f t="shared" si="0"/>
        <v>2</v>
      </c>
    </row>
    <row r="17" spans="1:11" x14ac:dyDescent="0.2">
      <c r="A17" s="7" t="s">
        <v>20</v>
      </c>
      <c r="B17" s="7" t="s">
        <v>80</v>
      </c>
      <c r="C17" s="7" t="s">
        <v>81</v>
      </c>
      <c r="D17" s="7" t="s">
        <v>82</v>
      </c>
      <c r="E17" s="8">
        <v>2</v>
      </c>
      <c r="F17" s="8">
        <v>1</v>
      </c>
      <c r="G17" s="8"/>
      <c r="H17" s="8">
        <v>1</v>
      </c>
      <c r="I17" s="8"/>
      <c r="J17" s="8"/>
      <c r="K17" s="11">
        <f t="shared" si="0"/>
        <v>4</v>
      </c>
    </row>
    <row r="18" spans="1:11" x14ac:dyDescent="0.2">
      <c r="A18" s="7" t="s">
        <v>21</v>
      </c>
      <c r="B18" s="7" t="s">
        <v>94</v>
      </c>
      <c r="C18" s="7" t="s">
        <v>95</v>
      </c>
      <c r="D18" s="7" t="s">
        <v>96</v>
      </c>
      <c r="E18" s="8">
        <v>3</v>
      </c>
      <c r="F18" s="8">
        <v>1</v>
      </c>
      <c r="G18" s="8">
        <v>1</v>
      </c>
      <c r="H18" s="8"/>
      <c r="I18" s="8"/>
      <c r="J18" s="8"/>
      <c r="K18" s="11">
        <f t="shared" si="0"/>
        <v>5</v>
      </c>
    </row>
    <row r="19" spans="1:11" x14ac:dyDescent="0.2">
      <c r="A19" s="7" t="s">
        <v>22</v>
      </c>
      <c r="B19" s="7" t="s">
        <v>253</v>
      </c>
      <c r="C19" s="7" t="s">
        <v>254</v>
      </c>
      <c r="D19" s="7" t="s">
        <v>255</v>
      </c>
      <c r="E19" s="8"/>
      <c r="F19" s="8"/>
      <c r="G19" s="8"/>
      <c r="H19" s="8">
        <v>1</v>
      </c>
      <c r="I19" s="8"/>
      <c r="J19" s="8"/>
      <c r="K19" s="8">
        <f t="shared" si="0"/>
        <v>1</v>
      </c>
    </row>
    <row r="20" spans="1:11" x14ac:dyDescent="0.2">
      <c r="A20" s="7" t="s">
        <v>23</v>
      </c>
      <c r="B20" s="7" t="s">
        <v>83</v>
      </c>
      <c r="C20" s="7" t="s">
        <v>84</v>
      </c>
      <c r="D20" s="7" t="s">
        <v>85</v>
      </c>
      <c r="E20" s="8">
        <v>3</v>
      </c>
      <c r="F20" s="8">
        <v>1</v>
      </c>
      <c r="G20" s="8"/>
      <c r="H20" s="8"/>
      <c r="I20" s="8"/>
      <c r="J20" s="8"/>
      <c r="K20" s="11">
        <f t="shared" si="0"/>
        <v>4</v>
      </c>
    </row>
    <row r="21" spans="1:11" x14ac:dyDescent="0.2">
      <c r="A21" s="7" t="s">
        <v>24</v>
      </c>
      <c r="B21" s="7" t="s">
        <v>367</v>
      </c>
      <c r="C21" s="7" t="s">
        <v>368</v>
      </c>
      <c r="D21" s="7" t="s">
        <v>369</v>
      </c>
      <c r="E21" s="8">
        <v>1</v>
      </c>
      <c r="F21" s="8"/>
      <c r="G21" s="8"/>
      <c r="H21" s="8">
        <v>1</v>
      </c>
      <c r="I21" s="8"/>
      <c r="J21" s="8"/>
      <c r="K21" s="8">
        <f t="shared" si="0"/>
        <v>2</v>
      </c>
    </row>
    <row r="22" spans="1:11" x14ac:dyDescent="0.2">
      <c r="D22"/>
    </row>
    <row r="24" spans="1:11" x14ac:dyDescent="0.2">
      <c r="A24" s="6" t="s">
        <v>397</v>
      </c>
    </row>
    <row r="25" spans="1:11" x14ac:dyDescent="0.2">
      <c r="A25" s="10" t="s">
        <v>400</v>
      </c>
      <c r="B25"/>
      <c r="C25"/>
      <c r="D25"/>
    </row>
  </sheetData>
  <sortState xmlns:xlrd2="http://schemas.microsoft.com/office/spreadsheetml/2017/richdata2" ref="B4:K21">
    <sortCondition ref="B4:B21"/>
  </sortState>
  <mergeCells count="11">
    <mergeCell ref="K2:K3"/>
    <mergeCell ref="E2:E3"/>
    <mergeCell ref="F2:F3"/>
    <mergeCell ref="G2:G3"/>
    <mergeCell ref="H2:H3"/>
    <mergeCell ref="I2:I3"/>
    <mergeCell ref="A2:A3"/>
    <mergeCell ref="B2:B3"/>
    <mergeCell ref="C2:C3"/>
    <mergeCell ref="D2:D3"/>
    <mergeCell ref="J2:J3"/>
  </mergeCells>
  <phoneticPr fontId="6" type="noConversion"/>
  <pageMargins left="0.7" right="0.7" top="0.75" bottom="0.75" header="0.3" footer="0.3"/>
  <pageSetup paperSize="9" scale="7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E3B37-1247-4F92-A263-DFF7843E762B}">
  <sheetPr>
    <pageSetUpPr fitToPage="1"/>
  </sheetPr>
  <dimension ref="A1:K28"/>
  <sheetViews>
    <sheetView zoomScale="108" zoomScaleNormal="100" workbookViewId="0">
      <selection activeCell="E28" sqref="E28"/>
    </sheetView>
  </sheetViews>
  <sheetFormatPr baseColWidth="10" defaultColWidth="11.83203125" defaultRowHeight="16" x14ac:dyDescent="0.2"/>
  <cols>
    <col min="1" max="1" width="4.83203125" style="1" bestFit="1" customWidth="1"/>
    <col min="2" max="2" width="20.33203125" style="1" customWidth="1"/>
    <col min="3" max="3" width="30.5" style="1" customWidth="1"/>
    <col min="4" max="4" width="34.33203125" style="1" customWidth="1"/>
    <col min="5" max="16384" width="11.83203125" style="1"/>
  </cols>
  <sheetData>
    <row r="1" spans="1:11" x14ac:dyDescent="0.2">
      <c r="A1" s="5" t="s">
        <v>391</v>
      </c>
    </row>
    <row r="2" spans="1:11" ht="18" customHeight="1" x14ac:dyDescent="0.2">
      <c r="A2" s="13" t="s">
        <v>5</v>
      </c>
      <c r="B2" s="13" t="s">
        <v>6</v>
      </c>
      <c r="C2" s="13" t="s">
        <v>7</v>
      </c>
      <c r="D2" s="13" t="s">
        <v>8</v>
      </c>
      <c r="E2" s="16" t="s">
        <v>379</v>
      </c>
      <c r="F2" s="16" t="s">
        <v>380</v>
      </c>
      <c r="G2" s="16" t="s">
        <v>381</v>
      </c>
      <c r="H2" s="16" t="s">
        <v>382</v>
      </c>
      <c r="I2" s="18" t="s">
        <v>383</v>
      </c>
      <c r="J2" s="14" t="s">
        <v>384</v>
      </c>
      <c r="K2" s="14" t="s">
        <v>385</v>
      </c>
    </row>
    <row r="3" spans="1:11" s="4" customFormat="1" ht="25" customHeight="1" x14ac:dyDescent="0.2">
      <c r="A3" s="13"/>
      <c r="B3" s="13"/>
      <c r="C3" s="13"/>
      <c r="D3" s="13"/>
      <c r="E3" s="17"/>
      <c r="F3" s="17"/>
      <c r="G3" s="17"/>
      <c r="H3" s="17"/>
      <c r="I3" s="19"/>
      <c r="J3" s="15"/>
      <c r="K3" s="15"/>
    </row>
    <row r="4" spans="1:11" x14ac:dyDescent="0.2">
      <c r="A4" s="7" t="s">
        <v>0</v>
      </c>
      <c r="B4" s="7" t="s">
        <v>77</v>
      </c>
      <c r="C4" s="7" t="s">
        <v>78</v>
      </c>
      <c r="D4" s="7" t="s">
        <v>43</v>
      </c>
      <c r="E4" s="8">
        <v>3</v>
      </c>
      <c r="F4" s="8"/>
      <c r="G4" s="8"/>
      <c r="H4" s="8">
        <v>1</v>
      </c>
      <c r="I4" s="8"/>
      <c r="J4" s="8"/>
      <c r="K4" s="11">
        <f t="shared" ref="K4:K24" si="0">SUM(E4:J4)</f>
        <v>4</v>
      </c>
    </row>
    <row r="5" spans="1:11" x14ac:dyDescent="0.2">
      <c r="A5" s="7" t="s">
        <v>1</v>
      </c>
      <c r="B5" s="7" t="s">
        <v>309</v>
      </c>
      <c r="C5" s="7" t="s">
        <v>310</v>
      </c>
      <c r="D5" s="7" t="s">
        <v>311</v>
      </c>
      <c r="E5" s="8">
        <v>2</v>
      </c>
      <c r="F5" s="8"/>
      <c r="G5" s="8">
        <v>1</v>
      </c>
      <c r="H5" s="8">
        <v>1</v>
      </c>
      <c r="I5" s="8"/>
      <c r="J5" s="8"/>
      <c r="K5" s="11">
        <f t="shared" si="0"/>
        <v>4</v>
      </c>
    </row>
    <row r="6" spans="1:11" x14ac:dyDescent="0.2">
      <c r="A6" s="7" t="s">
        <v>2</v>
      </c>
      <c r="B6" s="7" t="s">
        <v>100</v>
      </c>
      <c r="C6" s="7" t="s">
        <v>101</v>
      </c>
      <c r="D6" s="7" t="s">
        <v>102</v>
      </c>
      <c r="E6" s="8">
        <v>1</v>
      </c>
      <c r="F6" s="8"/>
      <c r="G6" s="8"/>
      <c r="H6" s="8">
        <v>1</v>
      </c>
      <c r="I6" s="8"/>
      <c r="J6" s="8"/>
      <c r="K6" s="8">
        <f t="shared" si="0"/>
        <v>2</v>
      </c>
    </row>
    <row r="7" spans="1:11" x14ac:dyDescent="0.2">
      <c r="A7" s="7" t="s">
        <v>4</v>
      </c>
      <c r="B7" s="7" t="s">
        <v>412</v>
      </c>
      <c r="C7" s="7" t="s">
        <v>413</v>
      </c>
      <c r="D7" s="7" t="s">
        <v>133</v>
      </c>
      <c r="E7" s="8">
        <v>1</v>
      </c>
      <c r="F7" s="8"/>
      <c r="G7" s="8"/>
      <c r="H7" s="8"/>
      <c r="I7" s="8"/>
      <c r="J7" s="8"/>
      <c r="K7" s="8">
        <f t="shared" si="0"/>
        <v>1</v>
      </c>
    </row>
    <row r="8" spans="1:11" x14ac:dyDescent="0.2">
      <c r="A8" s="7" t="s">
        <v>10</v>
      </c>
      <c r="B8" s="7" t="s">
        <v>88</v>
      </c>
      <c r="C8" s="7" t="s">
        <v>89</v>
      </c>
      <c r="D8" s="7" t="s">
        <v>90</v>
      </c>
      <c r="E8" s="8">
        <v>4</v>
      </c>
      <c r="F8" s="8"/>
      <c r="G8" s="8"/>
      <c r="H8" s="8"/>
      <c r="I8" s="8"/>
      <c r="J8" s="8"/>
      <c r="K8" s="11">
        <f t="shared" si="0"/>
        <v>4</v>
      </c>
    </row>
    <row r="9" spans="1:11" x14ac:dyDescent="0.2">
      <c r="A9" s="7" t="s">
        <v>11</v>
      </c>
      <c r="B9" s="7" t="s">
        <v>86</v>
      </c>
      <c r="C9" s="7" t="s">
        <v>207</v>
      </c>
      <c r="D9" s="7" t="s">
        <v>87</v>
      </c>
      <c r="E9" s="8">
        <v>3</v>
      </c>
      <c r="F9" s="8">
        <v>1</v>
      </c>
      <c r="G9" s="8"/>
      <c r="H9" s="8"/>
      <c r="I9" s="8"/>
      <c r="J9" s="8">
        <v>1</v>
      </c>
      <c r="K9" s="11">
        <f t="shared" si="0"/>
        <v>5</v>
      </c>
    </row>
    <row r="10" spans="1:11" x14ac:dyDescent="0.2">
      <c r="A10" s="7" t="s">
        <v>12</v>
      </c>
      <c r="B10" s="7" t="s">
        <v>324</v>
      </c>
      <c r="C10" s="7" t="s">
        <v>325</v>
      </c>
      <c r="D10" s="7" t="s">
        <v>326</v>
      </c>
      <c r="E10" s="8"/>
      <c r="F10" s="8"/>
      <c r="G10" s="8"/>
      <c r="H10" s="8">
        <v>1</v>
      </c>
      <c r="I10" s="8"/>
      <c r="J10" s="8">
        <v>1</v>
      </c>
      <c r="K10" s="8">
        <f t="shared" si="0"/>
        <v>2</v>
      </c>
    </row>
    <row r="11" spans="1:11" x14ac:dyDescent="0.2">
      <c r="A11" s="7" t="s">
        <v>13</v>
      </c>
      <c r="B11" s="7" t="s">
        <v>370</v>
      </c>
      <c r="C11" s="7" t="s">
        <v>371</v>
      </c>
      <c r="D11" s="7" t="s">
        <v>288</v>
      </c>
      <c r="E11" s="8">
        <v>1</v>
      </c>
      <c r="F11" s="8"/>
      <c r="G11" s="8"/>
      <c r="H11" s="8">
        <v>1</v>
      </c>
      <c r="I11" s="8"/>
      <c r="J11" s="8"/>
      <c r="K11" s="8">
        <f t="shared" si="0"/>
        <v>2</v>
      </c>
    </row>
    <row r="12" spans="1:11" x14ac:dyDescent="0.2">
      <c r="A12" s="7" t="s">
        <v>14</v>
      </c>
      <c r="B12" s="7" t="s">
        <v>353</v>
      </c>
      <c r="C12" s="7" t="s">
        <v>354</v>
      </c>
      <c r="D12" s="7" t="s">
        <v>355</v>
      </c>
      <c r="E12" s="8"/>
      <c r="F12" s="8"/>
      <c r="G12" s="8"/>
      <c r="H12" s="8">
        <v>1</v>
      </c>
      <c r="I12" s="8"/>
      <c r="J12" s="8"/>
      <c r="K12" s="8">
        <f t="shared" si="0"/>
        <v>1</v>
      </c>
    </row>
    <row r="13" spans="1:11" x14ac:dyDescent="0.2">
      <c r="A13" s="7" t="s">
        <v>15</v>
      </c>
      <c r="B13" s="7" t="s">
        <v>275</v>
      </c>
      <c r="C13" s="7" t="s">
        <v>276</v>
      </c>
      <c r="D13" s="7" t="s">
        <v>277</v>
      </c>
      <c r="E13" s="8">
        <v>4</v>
      </c>
      <c r="F13" s="8"/>
      <c r="G13" s="8"/>
      <c r="H13" s="8">
        <v>1</v>
      </c>
      <c r="I13" s="8"/>
      <c r="J13" s="8"/>
      <c r="K13" s="11">
        <f t="shared" si="0"/>
        <v>5</v>
      </c>
    </row>
    <row r="14" spans="1:11" x14ac:dyDescent="0.2">
      <c r="A14" s="7" t="s">
        <v>16</v>
      </c>
      <c r="B14" s="7" t="s">
        <v>338</v>
      </c>
      <c r="C14" s="7" t="s">
        <v>339</v>
      </c>
      <c r="D14" s="7" t="s">
        <v>340</v>
      </c>
      <c r="E14" s="8">
        <v>1</v>
      </c>
      <c r="F14" s="8"/>
      <c r="G14" s="8"/>
      <c r="H14" s="8"/>
      <c r="I14" s="8"/>
      <c r="J14" s="8"/>
      <c r="K14" s="8">
        <f t="shared" si="0"/>
        <v>1</v>
      </c>
    </row>
    <row r="15" spans="1:11" x14ac:dyDescent="0.2">
      <c r="A15" s="7" t="s">
        <v>17</v>
      </c>
      <c r="B15" s="7" t="s">
        <v>256</v>
      </c>
      <c r="C15" s="7" t="s">
        <v>257</v>
      </c>
      <c r="D15" s="7" t="s">
        <v>258</v>
      </c>
      <c r="E15" s="8">
        <v>1</v>
      </c>
      <c r="F15" s="8"/>
      <c r="G15" s="8"/>
      <c r="H15" s="8">
        <v>1</v>
      </c>
      <c r="I15" s="8"/>
      <c r="J15" s="8"/>
      <c r="K15" s="8">
        <f t="shared" si="0"/>
        <v>2</v>
      </c>
    </row>
    <row r="16" spans="1:11" x14ac:dyDescent="0.2">
      <c r="A16" s="7" t="s">
        <v>19</v>
      </c>
      <c r="B16" s="7" t="s">
        <v>372</v>
      </c>
      <c r="C16" s="7" t="s">
        <v>373</v>
      </c>
      <c r="D16" s="7" t="s">
        <v>3</v>
      </c>
      <c r="E16" s="8"/>
      <c r="F16" s="8"/>
      <c r="G16" s="8"/>
      <c r="H16" s="8">
        <v>1</v>
      </c>
      <c r="I16" s="8"/>
      <c r="J16" s="8"/>
      <c r="K16" s="8">
        <f t="shared" si="0"/>
        <v>1</v>
      </c>
    </row>
    <row r="17" spans="1:11" x14ac:dyDescent="0.2">
      <c r="A17" s="7" t="s">
        <v>20</v>
      </c>
      <c r="B17" s="7" t="s">
        <v>103</v>
      </c>
      <c r="C17" s="7" t="s">
        <v>209</v>
      </c>
      <c r="D17" s="7" t="s">
        <v>208</v>
      </c>
      <c r="E17" s="8">
        <v>1</v>
      </c>
      <c r="F17" s="8"/>
      <c r="G17" s="8"/>
      <c r="H17" s="8">
        <v>1</v>
      </c>
      <c r="I17" s="8"/>
      <c r="J17" s="8"/>
      <c r="K17" s="8">
        <f t="shared" si="0"/>
        <v>2</v>
      </c>
    </row>
    <row r="18" spans="1:11" x14ac:dyDescent="0.2">
      <c r="A18" s="7" t="s">
        <v>21</v>
      </c>
      <c r="B18" s="7" t="s">
        <v>105</v>
      </c>
      <c r="C18" s="7" t="s">
        <v>104</v>
      </c>
      <c r="D18" s="7" t="s">
        <v>411</v>
      </c>
      <c r="E18" s="8">
        <v>3</v>
      </c>
      <c r="F18" s="8">
        <v>1</v>
      </c>
      <c r="G18" s="8">
        <v>1</v>
      </c>
      <c r="H18" s="8"/>
      <c r="I18" s="8"/>
      <c r="J18" s="8">
        <v>1</v>
      </c>
      <c r="K18" s="11">
        <f t="shared" si="0"/>
        <v>6</v>
      </c>
    </row>
    <row r="19" spans="1:11" x14ac:dyDescent="0.2">
      <c r="A19" s="7" t="s">
        <v>22</v>
      </c>
      <c r="B19" s="7" t="s">
        <v>236</v>
      </c>
      <c r="C19" s="7" t="s">
        <v>237</v>
      </c>
      <c r="D19" s="7" t="s">
        <v>238</v>
      </c>
      <c r="E19" s="8">
        <v>3</v>
      </c>
      <c r="F19" s="8"/>
      <c r="G19" s="8"/>
      <c r="H19" s="8">
        <v>1</v>
      </c>
      <c r="I19" s="8"/>
      <c r="J19" s="8"/>
      <c r="K19" s="11">
        <f t="shared" si="0"/>
        <v>4</v>
      </c>
    </row>
    <row r="20" spans="1:11" x14ac:dyDescent="0.2">
      <c r="A20" s="7" t="s">
        <v>23</v>
      </c>
      <c r="B20" s="7" t="s">
        <v>80</v>
      </c>
      <c r="C20" s="7" t="s">
        <v>81</v>
      </c>
      <c r="D20" s="7" t="s">
        <v>82</v>
      </c>
      <c r="E20" s="8"/>
      <c r="F20" s="8"/>
      <c r="G20" s="8"/>
      <c r="H20" s="8">
        <v>1</v>
      </c>
      <c r="I20" s="8"/>
      <c r="J20" s="8"/>
      <c r="K20" s="8">
        <f t="shared" si="0"/>
        <v>1</v>
      </c>
    </row>
    <row r="21" spans="1:11" x14ac:dyDescent="0.2">
      <c r="A21" s="7" t="s">
        <v>24</v>
      </c>
      <c r="B21" s="7" t="s">
        <v>350</v>
      </c>
      <c r="C21" s="7" t="s">
        <v>351</v>
      </c>
      <c r="D21" s="7" t="s">
        <v>352</v>
      </c>
      <c r="E21" s="8"/>
      <c r="F21" s="8"/>
      <c r="G21" s="8">
        <v>1</v>
      </c>
      <c r="H21" s="8"/>
      <c r="I21" s="8"/>
      <c r="J21" s="8"/>
      <c r="K21" s="8">
        <f t="shared" si="0"/>
        <v>1</v>
      </c>
    </row>
    <row r="22" spans="1:11" x14ac:dyDescent="0.2">
      <c r="A22" s="7" t="s">
        <v>25</v>
      </c>
      <c r="B22" s="7" t="s">
        <v>94</v>
      </c>
      <c r="C22" s="7" t="s">
        <v>95</v>
      </c>
      <c r="D22" s="7" t="s">
        <v>96</v>
      </c>
      <c r="E22" s="8">
        <v>3</v>
      </c>
      <c r="F22" s="8">
        <v>1</v>
      </c>
      <c r="G22" s="8">
        <v>1</v>
      </c>
      <c r="H22" s="8"/>
      <c r="I22" s="8"/>
      <c r="J22" s="8"/>
      <c r="K22" s="11">
        <f t="shared" si="0"/>
        <v>5</v>
      </c>
    </row>
    <row r="23" spans="1:11" x14ac:dyDescent="0.2">
      <c r="A23" s="7" t="s">
        <v>26</v>
      </c>
      <c r="B23" s="7" t="s">
        <v>52</v>
      </c>
      <c r="C23" s="7" t="s">
        <v>69</v>
      </c>
      <c r="D23" s="7" t="s">
        <v>53</v>
      </c>
      <c r="E23" s="8">
        <v>5</v>
      </c>
      <c r="F23" s="8">
        <v>1</v>
      </c>
      <c r="G23" s="8">
        <v>1</v>
      </c>
      <c r="H23" s="8">
        <v>1</v>
      </c>
      <c r="I23" s="8"/>
      <c r="J23" s="8">
        <v>1</v>
      </c>
      <c r="K23" s="11">
        <f t="shared" si="0"/>
        <v>9</v>
      </c>
    </row>
    <row r="24" spans="1:11" x14ac:dyDescent="0.2">
      <c r="A24" s="7" t="s">
        <v>28</v>
      </c>
      <c r="B24" s="7" t="s">
        <v>83</v>
      </c>
      <c r="C24" s="7" t="s">
        <v>84</v>
      </c>
      <c r="D24" s="7" t="s">
        <v>85</v>
      </c>
      <c r="E24" s="8">
        <v>2</v>
      </c>
      <c r="F24" s="8"/>
      <c r="G24" s="8"/>
      <c r="H24" s="8"/>
      <c r="I24" s="8"/>
      <c r="J24" s="8"/>
      <c r="K24" s="8">
        <f t="shared" si="0"/>
        <v>2</v>
      </c>
    </row>
    <row r="25" spans="1:11" x14ac:dyDescent="0.2">
      <c r="D25"/>
    </row>
    <row r="27" spans="1:11" x14ac:dyDescent="0.2">
      <c r="A27" s="6" t="s">
        <v>397</v>
      </c>
    </row>
    <row r="28" spans="1:11" x14ac:dyDescent="0.2">
      <c r="A28" s="10" t="s">
        <v>400</v>
      </c>
      <c r="B28"/>
      <c r="C28"/>
      <c r="D28"/>
    </row>
  </sheetData>
  <sortState xmlns:xlrd2="http://schemas.microsoft.com/office/spreadsheetml/2017/richdata2" ref="B4:K24">
    <sortCondition ref="B4:B24"/>
  </sortState>
  <mergeCells count="11">
    <mergeCell ref="K2:K3"/>
    <mergeCell ref="E2:E3"/>
    <mergeCell ref="F2:F3"/>
    <mergeCell ref="G2:G3"/>
    <mergeCell ref="H2:H3"/>
    <mergeCell ref="I2:I3"/>
    <mergeCell ref="A2:A3"/>
    <mergeCell ref="B2:B3"/>
    <mergeCell ref="C2:C3"/>
    <mergeCell ref="D2:D3"/>
    <mergeCell ref="J2:J3"/>
  </mergeCells>
  <phoneticPr fontId="6" type="noConversion"/>
  <pageMargins left="0.7" right="0.7" top="0.75" bottom="0.75" header="0.3" footer="0.3"/>
  <pageSetup paperSize="9" scale="7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0F280-AE17-4A13-B753-2351F824C2BB}">
  <sheetPr>
    <pageSetUpPr fitToPage="1"/>
  </sheetPr>
  <dimension ref="A1:K54"/>
  <sheetViews>
    <sheetView topLeftCell="A6" zoomScale="108" zoomScaleNormal="100" workbookViewId="0">
      <selection activeCell="I18" sqref="I18"/>
    </sheetView>
  </sheetViews>
  <sheetFormatPr baseColWidth="10" defaultColWidth="11.83203125" defaultRowHeight="16" x14ac:dyDescent="0.2"/>
  <cols>
    <col min="1" max="1" width="4.83203125" style="1" bestFit="1" customWidth="1"/>
    <col min="2" max="2" width="20.33203125" style="1" customWidth="1"/>
    <col min="3" max="3" width="25.33203125" style="1" customWidth="1"/>
    <col min="4" max="4" width="34.33203125" style="1" customWidth="1"/>
    <col min="5" max="16384" width="11.83203125" style="1"/>
  </cols>
  <sheetData>
    <row r="1" spans="1:11" x14ac:dyDescent="0.2">
      <c r="A1" s="5" t="s">
        <v>389</v>
      </c>
    </row>
    <row r="2" spans="1:11" ht="18.5" customHeight="1" x14ac:dyDescent="0.2">
      <c r="A2" s="13" t="s">
        <v>5</v>
      </c>
      <c r="B2" s="13" t="s">
        <v>6</v>
      </c>
      <c r="C2" s="13" t="s">
        <v>7</v>
      </c>
      <c r="D2" s="13" t="s">
        <v>8</v>
      </c>
      <c r="E2" s="16" t="s">
        <v>379</v>
      </c>
      <c r="F2" s="16" t="s">
        <v>380</v>
      </c>
      <c r="G2" s="16" t="s">
        <v>381</v>
      </c>
      <c r="H2" s="16" t="s">
        <v>382</v>
      </c>
      <c r="I2" s="18" t="s">
        <v>383</v>
      </c>
      <c r="J2" s="14" t="s">
        <v>384</v>
      </c>
      <c r="K2" s="14" t="s">
        <v>385</v>
      </c>
    </row>
    <row r="3" spans="1:11" s="4" customFormat="1" ht="25" customHeight="1" x14ac:dyDescent="0.2">
      <c r="A3" s="13"/>
      <c r="B3" s="13"/>
      <c r="C3" s="13"/>
      <c r="D3" s="13"/>
      <c r="E3" s="17"/>
      <c r="F3" s="17"/>
      <c r="G3" s="17"/>
      <c r="H3" s="17"/>
      <c r="I3" s="19"/>
      <c r="J3" s="15"/>
      <c r="K3" s="15"/>
    </row>
    <row r="4" spans="1:11" x14ac:dyDescent="0.2">
      <c r="A4" s="7" t="s">
        <v>0</v>
      </c>
      <c r="B4" s="7" t="s">
        <v>134</v>
      </c>
      <c r="C4" s="7" t="s">
        <v>135</v>
      </c>
      <c r="D4" s="7" t="s">
        <v>136</v>
      </c>
      <c r="E4" s="8">
        <v>1</v>
      </c>
      <c r="F4" s="8"/>
      <c r="G4" s="8"/>
      <c r="H4" s="8">
        <v>1</v>
      </c>
      <c r="I4" s="8"/>
      <c r="J4" s="8"/>
      <c r="K4" s="8">
        <f t="shared" ref="K4:K49" si="0">SUM(E4:J4)</f>
        <v>2</v>
      </c>
    </row>
    <row r="5" spans="1:11" x14ac:dyDescent="0.2">
      <c r="A5" s="7" t="s">
        <v>1</v>
      </c>
      <c r="B5" s="7" t="s">
        <v>347</v>
      </c>
      <c r="C5" s="7" t="s">
        <v>348</v>
      </c>
      <c r="D5" s="7" t="s">
        <v>58</v>
      </c>
      <c r="E5" s="8">
        <v>1</v>
      </c>
      <c r="F5" s="8"/>
      <c r="G5" s="8">
        <v>1</v>
      </c>
      <c r="H5" s="8"/>
      <c r="I5" s="8"/>
      <c r="J5" s="8"/>
      <c r="K5" s="8">
        <f t="shared" si="0"/>
        <v>2</v>
      </c>
    </row>
    <row r="6" spans="1:11" x14ac:dyDescent="0.2">
      <c r="A6" s="7" t="s">
        <v>2</v>
      </c>
      <c r="B6" s="7" t="s">
        <v>131</v>
      </c>
      <c r="C6" s="7" t="s">
        <v>132</v>
      </c>
      <c r="D6" s="7" t="s">
        <v>133</v>
      </c>
      <c r="E6" s="8">
        <v>1</v>
      </c>
      <c r="F6" s="8"/>
      <c r="G6" s="8"/>
      <c r="H6" s="8"/>
      <c r="I6" s="8"/>
      <c r="J6" s="8"/>
      <c r="K6" s="8">
        <f t="shared" si="0"/>
        <v>1</v>
      </c>
    </row>
    <row r="7" spans="1:11" x14ac:dyDescent="0.2">
      <c r="A7" s="7" t="s">
        <v>4</v>
      </c>
      <c r="B7" s="7" t="s">
        <v>137</v>
      </c>
      <c r="C7" s="7" t="s">
        <v>138</v>
      </c>
      <c r="D7" s="7" t="s">
        <v>139</v>
      </c>
      <c r="E7" s="8">
        <v>2</v>
      </c>
      <c r="F7" s="8"/>
      <c r="G7" s="8"/>
      <c r="H7" s="8">
        <v>1</v>
      </c>
      <c r="I7" s="8"/>
      <c r="J7" s="8">
        <v>1</v>
      </c>
      <c r="K7" s="11">
        <f t="shared" si="0"/>
        <v>4</v>
      </c>
    </row>
    <row r="8" spans="1:11" x14ac:dyDescent="0.2">
      <c r="A8" s="7" t="s">
        <v>10</v>
      </c>
      <c r="B8" s="7" t="s">
        <v>265</v>
      </c>
      <c r="C8" s="7" t="s">
        <v>266</v>
      </c>
      <c r="D8" s="7" t="s">
        <v>267</v>
      </c>
      <c r="E8" s="8"/>
      <c r="F8" s="8"/>
      <c r="G8" s="8"/>
      <c r="H8" s="8">
        <v>1</v>
      </c>
      <c r="I8" s="8"/>
      <c r="J8" s="8"/>
      <c r="K8" s="8">
        <f t="shared" si="0"/>
        <v>1</v>
      </c>
    </row>
    <row r="9" spans="1:11" x14ac:dyDescent="0.2">
      <c r="A9" s="7" t="s">
        <v>11</v>
      </c>
      <c r="B9" s="7" t="s">
        <v>140</v>
      </c>
      <c r="C9" s="7" t="s">
        <v>141</v>
      </c>
      <c r="D9" s="7" t="s">
        <v>142</v>
      </c>
      <c r="E9" s="8">
        <v>2</v>
      </c>
      <c r="F9" s="8"/>
      <c r="G9" s="8"/>
      <c r="H9" s="8">
        <v>1</v>
      </c>
      <c r="I9" s="8"/>
      <c r="J9" s="8"/>
      <c r="K9" s="8">
        <f t="shared" si="0"/>
        <v>3</v>
      </c>
    </row>
    <row r="10" spans="1:11" x14ac:dyDescent="0.2">
      <c r="A10" s="7" t="s">
        <v>12</v>
      </c>
      <c r="B10" s="7" t="s">
        <v>145</v>
      </c>
      <c r="C10" s="7" t="s">
        <v>146</v>
      </c>
      <c r="D10" s="7" t="s">
        <v>147</v>
      </c>
      <c r="E10" s="8">
        <v>2</v>
      </c>
      <c r="F10" s="8">
        <v>1</v>
      </c>
      <c r="G10" s="8">
        <v>1</v>
      </c>
      <c r="H10" s="8">
        <v>1</v>
      </c>
      <c r="I10" s="8"/>
      <c r="J10" s="8"/>
      <c r="K10" s="11">
        <f t="shared" si="0"/>
        <v>5</v>
      </c>
    </row>
    <row r="11" spans="1:11" x14ac:dyDescent="0.2">
      <c r="A11" s="7" t="s">
        <v>13</v>
      </c>
      <c r="B11" s="7" t="s">
        <v>404</v>
      </c>
      <c r="C11" s="7" t="s">
        <v>405</v>
      </c>
      <c r="D11" s="7" t="s">
        <v>406</v>
      </c>
      <c r="E11" s="8">
        <v>1</v>
      </c>
      <c r="F11" s="8"/>
      <c r="G11" s="8"/>
      <c r="H11" s="8"/>
      <c r="I11" s="8"/>
      <c r="J11" s="8"/>
      <c r="K11" s="8">
        <f t="shared" si="0"/>
        <v>1</v>
      </c>
    </row>
    <row r="12" spans="1:11" x14ac:dyDescent="0.2">
      <c r="A12" s="7" t="s">
        <v>14</v>
      </c>
      <c r="B12" s="7" t="s">
        <v>300</v>
      </c>
      <c r="C12" s="7" t="s">
        <v>301</v>
      </c>
      <c r="D12" s="7" t="s">
        <v>133</v>
      </c>
      <c r="E12" s="8">
        <v>1</v>
      </c>
      <c r="F12" s="8"/>
      <c r="G12" s="8"/>
      <c r="H12" s="8">
        <v>1</v>
      </c>
      <c r="I12" s="8"/>
      <c r="J12" s="8"/>
      <c r="K12" s="8">
        <f t="shared" si="0"/>
        <v>2</v>
      </c>
    </row>
    <row r="13" spans="1:11" x14ac:dyDescent="0.2">
      <c r="A13" s="7" t="s">
        <v>15</v>
      </c>
      <c r="B13" s="7" t="s">
        <v>118</v>
      </c>
      <c r="C13" s="7" t="s">
        <v>119</v>
      </c>
      <c r="D13" s="7" t="s">
        <v>37</v>
      </c>
      <c r="E13" s="8">
        <v>3</v>
      </c>
      <c r="F13" s="8"/>
      <c r="G13" s="8"/>
      <c r="H13" s="8"/>
      <c r="I13" s="8"/>
      <c r="J13" s="8"/>
      <c r="K13" s="8">
        <f t="shared" si="0"/>
        <v>3</v>
      </c>
    </row>
    <row r="14" spans="1:11" x14ac:dyDescent="0.2">
      <c r="A14" s="7" t="s">
        <v>16</v>
      </c>
      <c r="B14" s="7" t="s">
        <v>302</v>
      </c>
      <c r="C14" s="7" t="s">
        <v>303</v>
      </c>
      <c r="D14" s="7" t="s">
        <v>133</v>
      </c>
      <c r="E14" s="8"/>
      <c r="F14" s="8"/>
      <c r="G14" s="8"/>
      <c r="H14" s="8">
        <v>1</v>
      </c>
      <c r="I14" s="8"/>
      <c r="J14" s="8"/>
      <c r="K14" s="8">
        <f t="shared" si="0"/>
        <v>1</v>
      </c>
    </row>
    <row r="15" spans="1:11" x14ac:dyDescent="0.2">
      <c r="A15" s="7" t="s">
        <v>17</v>
      </c>
      <c r="B15" s="7" t="s">
        <v>231</v>
      </c>
      <c r="C15" s="7" t="s">
        <v>232</v>
      </c>
      <c r="D15" s="7" t="s">
        <v>233</v>
      </c>
      <c r="E15" s="8">
        <v>3</v>
      </c>
      <c r="F15" s="8"/>
      <c r="G15" s="8"/>
      <c r="H15" s="8">
        <v>1</v>
      </c>
      <c r="I15" s="8"/>
      <c r="J15" s="8"/>
      <c r="K15" s="11">
        <f t="shared" si="0"/>
        <v>4</v>
      </c>
    </row>
    <row r="16" spans="1:11" x14ac:dyDescent="0.2">
      <c r="A16" s="7" t="s">
        <v>19</v>
      </c>
      <c r="B16" s="7" t="s">
        <v>259</v>
      </c>
      <c r="C16" s="7" t="s">
        <v>260</v>
      </c>
      <c r="D16" s="7" t="s">
        <v>261</v>
      </c>
      <c r="E16" s="8"/>
      <c r="F16" s="8"/>
      <c r="G16" s="8"/>
      <c r="H16" s="8">
        <v>1</v>
      </c>
      <c r="I16" s="8"/>
      <c r="J16" s="8"/>
      <c r="K16" s="8">
        <f t="shared" si="0"/>
        <v>1</v>
      </c>
    </row>
    <row r="17" spans="1:11" x14ac:dyDescent="0.2">
      <c r="A17" s="7" t="s">
        <v>20</v>
      </c>
      <c r="B17" s="7" t="s">
        <v>296</v>
      </c>
      <c r="C17" s="7" t="s">
        <v>297</v>
      </c>
      <c r="D17" s="7" t="s">
        <v>178</v>
      </c>
      <c r="E17" s="8"/>
      <c r="F17" s="8"/>
      <c r="G17" s="8"/>
      <c r="H17" s="8">
        <v>1</v>
      </c>
      <c r="I17" s="8"/>
      <c r="J17" s="8"/>
      <c r="K17" s="8">
        <f t="shared" si="0"/>
        <v>1</v>
      </c>
    </row>
    <row r="18" spans="1:11" x14ac:dyDescent="0.2">
      <c r="A18" s="7" t="s">
        <v>21</v>
      </c>
      <c r="B18" s="7" t="s">
        <v>344</v>
      </c>
      <c r="C18" s="7" t="s">
        <v>345</v>
      </c>
      <c r="D18" s="7" t="s">
        <v>216</v>
      </c>
      <c r="E18" s="8">
        <v>1</v>
      </c>
      <c r="F18" s="8"/>
      <c r="G18" s="8"/>
      <c r="H18" s="8"/>
      <c r="I18" s="11" t="s">
        <v>402</v>
      </c>
      <c r="J18" s="8">
        <v>1</v>
      </c>
      <c r="K18" s="8">
        <f t="shared" si="0"/>
        <v>2</v>
      </c>
    </row>
    <row r="19" spans="1:11" x14ac:dyDescent="0.2">
      <c r="A19" s="7" t="s">
        <v>22</v>
      </c>
      <c r="B19" s="7" t="s">
        <v>109</v>
      </c>
      <c r="C19" s="7" t="s">
        <v>110</v>
      </c>
      <c r="D19" s="7" t="s">
        <v>75</v>
      </c>
      <c r="E19" s="8">
        <v>3</v>
      </c>
      <c r="F19" s="8">
        <v>1</v>
      </c>
      <c r="G19" s="8"/>
      <c r="H19" s="8"/>
      <c r="I19" s="8"/>
      <c r="J19" s="8"/>
      <c r="K19" s="11">
        <f t="shared" si="0"/>
        <v>4</v>
      </c>
    </row>
    <row r="20" spans="1:11" x14ac:dyDescent="0.2">
      <c r="A20" s="7" t="s">
        <v>23</v>
      </c>
      <c r="B20" s="7" t="s">
        <v>97</v>
      </c>
      <c r="C20" s="7" t="s">
        <v>98</v>
      </c>
      <c r="D20" s="7" t="s">
        <v>99</v>
      </c>
      <c r="E20" s="8">
        <v>2</v>
      </c>
      <c r="F20" s="8">
        <v>1</v>
      </c>
      <c r="G20" s="8"/>
      <c r="H20" s="8">
        <v>1</v>
      </c>
      <c r="I20" s="8"/>
      <c r="J20" s="8"/>
      <c r="K20" s="11">
        <f t="shared" si="0"/>
        <v>4</v>
      </c>
    </row>
    <row r="21" spans="1:11" x14ac:dyDescent="0.2">
      <c r="A21" s="7" t="s">
        <v>24</v>
      </c>
      <c r="B21" s="7" t="s">
        <v>161</v>
      </c>
      <c r="C21" s="7" t="s">
        <v>162</v>
      </c>
      <c r="D21" s="7" t="s">
        <v>163</v>
      </c>
      <c r="E21" s="8">
        <v>1</v>
      </c>
      <c r="F21" s="8"/>
      <c r="G21" s="8"/>
      <c r="H21" s="8"/>
      <c r="I21" s="8"/>
      <c r="J21" s="8"/>
      <c r="K21" s="8">
        <f t="shared" si="0"/>
        <v>1</v>
      </c>
    </row>
    <row r="22" spans="1:11" x14ac:dyDescent="0.2">
      <c r="A22" s="7" t="s">
        <v>25</v>
      </c>
      <c r="B22" s="7" t="s">
        <v>359</v>
      </c>
      <c r="C22" s="7" t="s">
        <v>360</v>
      </c>
      <c r="D22" s="7" t="s">
        <v>361</v>
      </c>
      <c r="E22" s="8"/>
      <c r="F22" s="8"/>
      <c r="G22" s="8"/>
      <c r="H22" s="8">
        <v>1</v>
      </c>
      <c r="I22" s="8"/>
      <c r="J22" s="8"/>
      <c r="K22" s="8">
        <f t="shared" si="0"/>
        <v>1</v>
      </c>
    </row>
    <row r="23" spans="1:11" x14ac:dyDescent="0.2">
      <c r="A23" s="7" t="s">
        <v>26</v>
      </c>
      <c r="B23" s="7" t="s">
        <v>286</v>
      </c>
      <c r="C23" s="7" t="s">
        <v>287</v>
      </c>
      <c r="D23" s="7" t="s">
        <v>288</v>
      </c>
      <c r="E23" s="8">
        <v>3</v>
      </c>
      <c r="F23" s="8"/>
      <c r="G23" s="8">
        <v>1</v>
      </c>
      <c r="H23" s="8">
        <v>1</v>
      </c>
      <c r="I23" s="8"/>
      <c r="J23" s="8"/>
      <c r="K23" s="11">
        <f t="shared" si="0"/>
        <v>5</v>
      </c>
    </row>
    <row r="24" spans="1:11" x14ac:dyDescent="0.2">
      <c r="A24" s="7" t="s">
        <v>28</v>
      </c>
      <c r="B24" s="7" t="s">
        <v>166</v>
      </c>
      <c r="C24" s="7" t="s">
        <v>167</v>
      </c>
      <c r="D24" s="7" t="s">
        <v>18</v>
      </c>
      <c r="E24" s="8"/>
      <c r="F24" s="8"/>
      <c r="G24" s="8"/>
      <c r="H24" s="8">
        <v>1</v>
      </c>
      <c r="I24" s="8"/>
      <c r="J24" s="8">
        <v>1</v>
      </c>
      <c r="K24" s="8">
        <f t="shared" si="0"/>
        <v>2</v>
      </c>
    </row>
    <row r="25" spans="1:11" x14ac:dyDescent="0.2">
      <c r="A25" s="7" t="s">
        <v>151</v>
      </c>
      <c r="B25" s="7" t="s">
        <v>154</v>
      </c>
      <c r="C25" s="7" t="s">
        <v>155</v>
      </c>
      <c r="D25" s="7" t="s">
        <v>156</v>
      </c>
      <c r="E25" s="8"/>
      <c r="F25" s="8"/>
      <c r="G25" s="8"/>
      <c r="H25" s="8">
        <v>1</v>
      </c>
      <c r="I25" s="8"/>
      <c r="J25" s="8"/>
      <c r="K25" s="8">
        <f t="shared" si="0"/>
        <v>1</v>
      </c>
    </row>
    <row r="26" spans="1:11" x14ac:dyDescent="0.2">
      <c r="A26" s="7" t="s">
        <v>226</v>
      </c>
      <c r="B26" s="7" t="s">
        <v>364</v>
      </c>
      <c r="C26" s="7" t="s">
        <v>365</v>
      </c>
      <c r="D26" s="7" t="s">
        <v>366</v>
      </c>
      <c r="E26" s="8"/>
      <c r="F26" s="8"/>
      <c r="G26" s="8"/>
      <c r="H26" s="8">
        <v>1</v>
      </c>
      <c r="I26" s="8"/>
      <c r="J26" s="8"/>
      <c r="K26" s="8">
        <f t="shared" si="0"/>
        <v>1</v>
      </c>
    </row>
    <row r="27" spans="1:11" x14ac:dyDescent="0.2">
      <c r="A27" s="7" t="s">
        <v>227</v>
      </c>
      <c r="B27" s="7" t="s">
        <v>152</v>
      </c>
      <c r="C27" s="7" t="s">
        <v>153</v>
      </c>
      <c r="D27" s="7" t="s">
        <v>64</v>
      </c>
      <c r="E27" s="8">
        <v>1</v>
      </c>
      <c r="F27" s="8"/>
      <c r="G27" s="8"/>
      <c r="H27" s="8">
        <v>1</v>
      </c>
      <c r="I27" s="8"/>
      <c r="J27" s="8"/>
      <c r="K27" s="8">
        <f t="shared" si="0"/>
        <v>2</v>
      </c>
    </row>
    <row r="28" spans="1:11" x14ac:dyDescent="0.2">
      <c r="A28" s="7" t="s">
        <v>230</v>
      </c>
      <c r="B28" s="7" t="s">
        <v>228</v>
      </c>
      <c r="C28" s="7" t="s">
        <v>229</v>
      </c>
      <c r="D28" s="7" t="s">
        <v>216</v>
      </c>
      <c r="E28" s="8">
        <v>3</v>
      </c>
      <c r="F28" s="8"/>
      <c r="G28" s="8"/>
      <c r="H28" s="8">
        <v>1</v>
      </c>
      <c r="I28" s="8"/>
      <c r="J28" s="8"/>
      <c r="K28" s="11">
        <f t="shared" si="0"/>
        <v>4</v>
      </c>
    </row>
    <row r="29" spans="1:11" x14ac:dyDescent="0.2">
      <c r="A29" s="7" t="s">
        <v>234</v>
      </c>
      <c r="B29" s="7" t="s">
        <v>120</v>
      </c>
      <c r="C29" s="7" t="s">
        <v>121</v>
      </c>
      <c r="D29" s="7" t="s">
        <v>58</v>
      </c>
      <c r="E29" s="8">
        <v>5</v>
      </c>
      <c r="F29" s="8">
        <v>1</v>
      </c>
      <c r="G29" s="8">
        <v>1</v>
      </c>
      <c r="H29" s="8">
        <v>1</v>
      </c>
      <c r="I29" s="8"/>
      <c r="J29" s="8">
        <v>1</v>
      </c>
      <c r="K29" s="11">
        <f t="shared" si="0"/>
        <v>9</v>
      </c>
    </row>
    <row r="30" spans="1:11" x14ac:dyDescent="0.2">
      <c r="A30" s="7" t="s">
        <v>262</v>
      </c>
      <c r="B30" s="7" t="s">
        <v>111</v>
      </c>
      <c r="C30" s="7" t="s">
        <v>112</v>
      </c>
      <c r="D30" s="7" t="s">
        <v>53</v>
      </c>
      <c r="E30" s="8">
        <v>5</v>
      </c>
      <c r="F30" s="8"/>
      <c r="G30" s="8"/>
      <c r="H30" s="8"/>
      <c r="I30" s="8"/>
      <c r="J30" s="8"/>
      <c r="K30" s="11">
        <f t="shared" si="0"/>
        <v>5</v>
      </c>
    </row>
    <row r="31" spans="1:11" x14ac:dyDescent="0.2">
      <c r="A31" s="7" t="s">
        <v>263</v>
      </c>
      <c r="B31" s="7" t="s">
        <v>148</v>
      </c>
      <c r="C31" s="7" t="s">
        <v>149</v>
      </c>
      <c r="D31" s="7" t="s">
        <v>150</v>
      </c>
      <c r="E31" s="8">
        <v>3</v>
      </c>
      <c r="F31" s="8"/>
      <c r="G31" s="8"/>
      <c r="H31" s="8">
        <v>1</v>
      </c>
      <c r="I31" s="8"/>
      <c r="J31" s="8"/>
      <c r="K31" s="11">
        <f t="shared" si="0"/>
        <v>4</v>
      </c>
    </row>
    <row r="32" spans="1:11" x14ac:dyDescent="0.2">
      <c r="A32" s="7" t="s">
        <v>264</v>
      </c>
      <c r="B32" s="7" t="s">
        <v>289</v>
      </c>
      <c r="C32" s="7" t="s">
        <v>290</v>
      </c>
      <c r="D32" s="7" t="s">
        <v>225</v>
      </c>
      <c r="E32" s="8">
        <v>1</v>
      </c>
      <c r="F32" s="8"/>
      <c r="G32" s="8">
        <v>1</v>
      </c>
      <c r="H32" s="8">
        <v>1</v>
      </c>
      <c r="I32" s="8"/>
      <c r="J32" s="8"/>
      <c r="K32" s="8">
        <f t="shared" si="0"/>
        <v>3</v>
      </c>
    </row>
    <row r="33" spans="1:11" x14ac:dyDescent="0.2">
      <c r="A33" s="7" t="s">
        <v>283</v>
      </c>
      <c r="B33" s="7" t="s">
        <v>113</v>
      </c>
      <c r="C33" s="7" t="s">
        <v>114</v>
      </c>
      <c r="D33" s="7" t="s">
        <v>34</v>
      </c>
      <c r="E33" s="8">
        <v>5</v>
      </c>
      <c r="F33" s="8"/>
      <c r="G33" s="8">
        <v>1</v>
      </c>
      <c r="H33" s="8">
        <v>1</v>
      </c>
      <c r="I33" s="8"/>
      <c r="J33" s="8">
        <v>1</v>
      </c>
      <c r="K33" s="11">
        <f t="shared" si="0"/>
        <v>8</v>
      </c>
    </row>
    <row r="34" spans="1:11" x14ac:dyDescent="0.2">
      <c r="A34" s="7" t="s">
        <v>284</v>
      </c>
      <c r="B34" s="7" t="s">
        <v>122</v>
      </c>
      <c r="C34" s="7" t="s">
        <v>123</v>
      </c>
      <c r="D34" s="7" t="s">
        <v>124</v>
      </c>
      <c r="E34" s="8">
        <v>3</v>
      </c>
      <c r="F34" s="8">
        <v>1</v>
      </c>
      <c r="G34" s="8"/>
      <c r="H34" s="8"/>
      <c r="I34" s="8"/>
      <c r="J34" s="8"/>
      <c r="K34" s="11">
        <f t="shared" si="0"/>
        <v>4</v>
      </c>
    </row>
    <row r="35" spans="1:11" x14ac:dyDescent="0.2">
      <c r="A35" s="7" t="s">
        <v>285</v>
      </c>
      <c r="B35" s="7" t="s">
        <v>128</v>
      </c>
      <c r="C35" s="7" t="s">
        <v>129</v>
      </c>
      <c r="D35" s="7" t="s">
        <v>130</v>
      </c>
      <c r="E35" s="8">
        <v>5</v>
      </c>
      <c r="F35" s="8">
        <v>1</v>
      </c>
      <c r="G35" s="8"/>
      <c r="H35" s="8">
        <v>1</v>
      </c>
      <c r="I35" s="8"/>
      <c r="J35" s="8"/>
      <c r="K35" s="11">
        <f t="shared" si="0"/>
        <v>7</v>
      </c>
    </row>
    <row r="36" spans="1:11" x14ac:dyDescent="0.2">
      <c r="A36" s="7" t="s">
        <v>291</v>
      </c>
      <c r="B36" s="7" t="s">
        <v>374</v>
      </c>
      <c r="C36" s="7" t="s">
        <v>375</v>
      </c>
      <c r="D36" s="7" t="s">
        <v>288</v>
      </c>
      <c r="E36" s="8"/>
      <c r="F36" s="8"/>
      <c r="G36" s="8"/>
      <c r="H36" s="8">
        <v>1</v>
      </c>
      <c r="I36" s="8"/>
      <c r="J36" s="8"/>
      <c r="K36" s="8">
        <f t="shared" si="0"/>
        <v>1</v>
      </c>
    </row>
    <row r="37" spans="1:11" x14ac:dyDescent="0.2">
      <c r="A37" s="7" t="s">
        <v>295</v>
      </c>
      <c r="B37" s="7" t="s">
        <v>157</v>
      </c>
      <c r="C37" s="7" t="s">
        <v>158</v>
      </c>
      <c r="D37" s="7" t="s">
        <v>49</v>
      </c>
      <c r="E37" s="8">
        <v>3</v>
      </c>
      <c r="F37" s="8"/>
      <c r="G37" s="8"/>
      <c r="H37" s="8">
        <v>1</v>
      </c>
      <c r="I37" s="8"/>
      <c r="J37" s="8"/>
      <c r="K37" s="11">
        <f t="shared" si="0"/>
        <v>4</v>
      </c>
    </row>
    <row r="38" spans="1:11" x14ac:dyDescent="0.2">
      <c r="A38" s="7" t="s">
        <v>298</v>
      </c>
      <c r="B38" s="7" t="s">
        <v>327</v>
      </c>
      <c r="C38" s="7" t="s">
        <v>328</v>
      </c>
      <c r="D38" s="7" t="s">
        <v>329</v>
      </c>
      <c r="E38" s="8"/>
      <c r="F38" s="8"/>
      <c r="G38" s="8"/>
      <c r="H38" s="8">
        <v>1</v>
      </c>
      <c r="I38" s="8"/>
      <c r="J38" s="8"/>
      <c r="K38" s="8">
        <f t="shared" si="0"/>
        <v>1</v>
      </c>
    </row>
    <row r="39" spans="1:11" x14ac:dyDescent="0.2">
      <c r="A39" s="7" t="s">
        <v>299</v>
      </c>
      <c r="B39" s="7" t="s">
        <v>106</v>
      </c>
      <c r="C39" s="7" t="s">
        <v>107</v>
      </c>
      <c r="D39" s="7" t="s">
        <v>108</v>
      </c>
      <c r="E39" s="8">
        <v>6</v>
      </c>
      <c r="F39" s="8">
        <v>1</v>
      </c>
      <c r="G39" s="8"/>
      <c r="H39" s="8"/>
      <c r="I39" s="8"/>
      <c r="J39" s="8"/>
      <c r="K39" s="11">
        <f t="shared" si="0"/>
        <v>7</v>
      </c>
    </row>
    <row r="40" spans="1:11" x14ac:dyDescent="0.2">
      <c r="A40" s="7" t="s">
        <v>314</v>
      </c>
      <c r="B40" s="7" t="s">
        <v>312</v>
      </c>
      <c r="C40" s="7" t="s">
        <v>313</v>
      </c>
      <c r="D40" s="7" t="s">
        <v>156</v>
      </c>
      <c r="E40" s="8"/>
      <c r="F40" s="8"/>
      <c r="G40" s="8"/>
      <c r="H40" s="8">
        <v>1</v>
      </c>
      <c r="I40" s="8"/>
      <c r="J40" s="8"/>
      <c r="K40" s="8">
        <f t="shared" si="0"/>
        <v>1</v>
      </c>
    </row>
    <row r="41" spans="1:11" x14ac:dyDescent="0.2">
      <c r="A41" s="7" t="s">
        <v>315</v>
      </c>
      <c r="B41" s="7" t="s">
        <v>159</v>
      </c>
      <c r="C41" s="7" t="s">
        <v>160</v>
      </c>
      <c r="D41" s="7" t="s">
        <v>225</v>
      </c>
      <c r="E41" s="8">
        <v>3</v>
      </c>
      <c r="F41" s="8"/>
      <c r="G41" s="8">
        <v>1</v>
      </c>
      <c r="H41" s="8">
        <v>1</v>
      </c>
      <c r="I41" s="8"/>
      <c r="J41" s="8"/>
      <c r="K41" s="11">
        <f t="shared" si="0"/>
        <v>5</v>
      </c>
    </row>
    <row r="42" spans="1:11" x14ac:dyDescent="0.2">
      <c r="A42" s="7" t="s">
        <v>334</v>
      </c>
      <c r="B42" s="7" t="s">
        <v>125</v>
      </c>
      <c r="C42" s="7" t="s">
        <v>126</v>
      </c>
      <c r="D42" s="7" t="s">
        <v>127</v>
      </c>
      <c r="E42" s="8">
        <v>2</v>
      </c>
      <c r="F42" s="8"/>
      <c r="G42" s="8"/>
      <c r="H42" s="8"/>
      <c r="I42" s="8"/>
      <c r="J42" s="8"/>
      <c r="K42" s="8">
        <f t="shared" si="0"/>
        <v>2</v>
      </c>
    </row>
    <row r="43" spans="1:11" x14ac:dyDescent="0.2">
      <c r="A43" s="7" t="s">
        <v>346</v>
      </c>
      <c r="B43" s="7" t="s">
        <v>357</v>
      </c>
      <c r="C43" s="7" t="s">
        <v>358</v>
      </c>
      <c r="D43" s="7" t="s">
        <v>37</v>
      </c>
      <c r="E43" s="8"/>
      <c r="F43" s="8"/>
      <c r="G43" s="8"/>
      <c r="H43" s="8">
        <v>1</v>
      </c>
      <c r="I43" s="8"/>
      <c r="J43" s="8"/>
      <c r="K43" s="8">
        <f t="shared" si="0"/>
        <v>1</v>
      </c>
    </row>
    <row r="44" spans="1:11" x14ac:dyDescent="0.2">
      <c r="A44" s="7" t="s">
        <v>349</v>
      </c>
      <c r="B44" s="7" t="s">
        <v>268</v>
      </c>
      <c r="C44" s="7" t="s">
        <v>269</v>
      </c>
      <c r="D44" s="7" t="s">
        <v>270</v>
      </c>
      <c r="E44" s="8"/>
      <c r="F44" s="8"/>
      <c r="G44" s="8"/>
      <c r="H44" s="8">
        <v>1</v>
      </c>
      <c r="I44" s="8"/>
      <c r="J44" s="8"/>
      <c r="K44" s="8">
        <f t="shared" si="0"/>
        <v>1</v>
      </c>
    </row>
    <row r="45" spans="1:11" x14ac:dyDescent="0.2">
      <c r="A45" s="7" t="s">
        <v>356</v>
      </c>
      <c r="B45" s="7" t="s">
        <v>316</v>
      </c>
      <c r="C45" s="7" t="s">
        <v>317</v>
      </c>
      <c r="D45" s="7" t="s">
        <v>156</v>
      </c>
      <c r="E45" s="8"/>
      <c r="F45" s="8"/>
      <c r="G45" s="8"/>
      <c r="H45" s="8">
        <v>1</v>
      </c>
      <c r="I45" s="8"/>
      <c r="J45" s="8"/>
      <c r="K45" s="8">
        <f t="shared" si="0"/>
        <v>1</v>
      </c>
    </row>
    <row r="46" spans="1:11" x14ac:dyDescent="0.2">
      <c r="A46" s="7" t="s">
        <v>403</v>
      </c>
      <c r="B46" s="7" t="s">
        <v>280</v>
      </c>
      <c r="C46" s="7" t="s">
        <v>281</v>
      </c>
      <c r="D46" s="7" t="s">
        <v>282</v>
      </c>
      <c r="E46" s="8">
        <v>3</v>
      </c>
      <c r="F46" s="8"/>
      <c r="G46" s="8"/>
      <c r="H46" s="8">
        <v>1</v>
      </c>
      <c r="I46" s="8"/>
      <c r="J46" s="8"/>
      <c r="K46" s="11">
        <f t="shared" si="0"/>
        <v>4</v>
      </c>
    </row>
    <row r="47" spans="1:11" x14ac:dyDescent="0.2">
      <c r="A47" s="7" t="s">
        <v>362</v>
      </c>
      <c r="B47" s="7" t="s">
        <v>279</v>
      </c>
      <c r="C47" s="7" t="s">
        <v>278</v>
      </c>
      <c r="D47" s="7" t="s">
        <v>34</v>
      </c>
      <c r="E47" s="8">
        <v>2</v>
      </c>
      <c r="F47" s="8"/>
      <c r="G47" s="8">
        <v>1</v>
      </c>
      <c r="H47" s="8">
        <v>1</v>
      </c>
      <c r="I47" s="8"/>
      <c r="J47" s="8"/>
      <c r="K47" s="11">
        <f t="shared" si="0"/>
        <v>4</v>
      </c>
    </row>
    <row r="48" spans="1:11" x14ac:dyDescent="0.2">
      <c r="A48" s="7" t="s">
        <v>363</v>
      </c>
      <c r="B48" s="7" t="s">
        <v>143</v>
      </c>
      <c r="C48" s="7" t="s">
        <v>144</v>
      </c>
      <c r="D48" s="7" t="s">
        <v>58</v>
      </c>
      <c r="E48" s="8">
        <v>4</v>
      </c>
      <c r="F48" s="8">
        <v>1</v>
      </c>
      <c r="G48" s="8">
        <v>1</v>
      </c>
      <c r="H48" s="8">
        <v>1</v>
      </c>
      <c r="I48" s="8"/>
      <c r="J48" s="8">
        <v>1</v>
      </c>
      <c r="K48" s="11">
        <f t="shared" si="0"/>
        <v>8</v>
      </c>
    </row>
    <row r="49" spans="1:11" x14ac:dyDescent="0.2">
      <c r="A49" s="7" t="s">
        <v>407</v>
      </c>
      <c r="B49" s="7" t="s">
        <v>408</v>
      </c>
      <c r="C49" s="7" t="s">
        <v>409</v>
      </c>
      <c r="D49" s="7" t="s">
        <v>410</v>
      </c>
      <c r="E49" s="8">
        <v>1</v>
      </c>
      <c r="F49" s="8"/>
      <c r="G49" s="8"/>
      <c r="H49" s="8"/>
      <c r="I49" s="8"/>
      <c r="J49" s="8"/>
      <c r="K49" s="8">
        <f t="shared" si="0"/>
        <v>1</v>
      </c>
    </row>
    <row r="50" spans="1:11" x14ac:dyDescent="0.2">
      <c r="D50"/>
    </row>
    <row r="53" spans="1:11" x14ac:dyDescent="0.2">
      <c r="A53" s="10" t="s">
        <v>400</v>
      </c>
      <c r="B53"/>
      <c r="C53"/>
      <c r="D53"/>
    </row>
    <row r="54" spans="1:11" x14ac:dyDescent="0.2">
      <c r="A54" s="6" t="s">
        <v>397</v>
      </c>
    </row>
  </sheetData>
  <sortState xmlns:xlrd2="http://schemas.microsoft.com/office/spreadsheetml/2017/richdata2" ref="B4:K49">
    <sortCondition ref="B4:B49"/>
  </sortState>
  <mergeCells count="11">
    <mergeCell ref="K2:K3"/>
    <mergeCell ref="E2:E3"/>
    <mergeCell ref="F2:F3"/>
    <mergeCell ref="G2:G3"/>
    <mergeCell ref="H2:H3"/>
    <mergeCell ref="I2:I3"/>
    <mergeCell ref="A2:A3"/>
    <mergeCell ref="B2:B3"/>
    <mergeCell ref="C2:C3"/>
    <mergeCell ref="D2:D3"/>
    <mergeCell ref="J2:J3"/>
  </mergeCells>
  <phoneticPr fontId="6" type="noConversion"/>
  <pageMargins left="0.7" right="0.7" top="0.75" bottom="0.75" header="0.3" footer="0.3"/>
  <pageSetup paperSize="9" scale="5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815A3-25F8-4318-B5E5-9BD36BF09C19}">
  <sheetPr>
    <pageSetUpPr fitToPage="1"/>
  </sheetPr>
  <dimension ref="A1:K35"/>
  <sheetViews>
    <sheetView topLeftCell="A16" zoomScale="108" zoomScaleNormal="100" workbookViewId="0">
      <selection activeCell="I21" sqref="I21"/>
    </sheetView>
  </sheetViews>
  <sheetFormatPr baseColWidth="10" defaultColWidth="11.83203125" defaultRowHeight="16" x14ac:dyDescent="0.2"/>
  <cols>
    <col min="1" max="1" width="4.83203125" style="1" bestFit="1" customWidth="1"/>
    <col min="2" max="2" width="20.33203125" style="1" customWidth="1"/>
    <col min="3" max="3" width="26.33203125" style="1" customWidth="1"/>
    <col min="4" max="4" width="34.33203125" style="1" customWidth="1"/>
    <col min="5" max="16384" width="11.83203125" style="1"/>
  </cols>
  <sheetData>
    <row r="1" spans="1:11" x14ac:dyDescent="0.2">
      <c r="A1" s="5" t="s">
        <v>390</v>
      </c>
    </row>
    <row r="2" spans="1:11" ht="18.5" customHeight="1" x14ac:dyDescent="0.2">
      <c r="A2" s="21" t="s">
        <v>5</v>
      </c>
      <c r="B2" s="21" t="s">
        <v>6</v>
      </c>
      <c r="C2" s="21" t="s">
        <v>7</v>
      </c>
      <c r="D2" s="21" t="s">
        <v>8</v>
      </c>
      <c r="E2" s="16" t="s">
        <v>379</v>
      </c>
      <c r="F2" s="16" t="s">
        <v>380</v>
      </c>
      <c r="G2" s="16" t="s">
        <v>381</v>
      </c>
      <c r="H2" s="16" t="s">
        <v>382</v>
      </c>
      <c r="I2" s="18" t="s">
        <v>383</v>
      </c>
      <c r="J2" s="14" t="s">
        <v>384</v>
      </c>
      <c r="K2" s="14" t="s">
        <v>385</v>
      </c>
    </row>
    <row r="3" spans="1:11" s="4" customFormat="1" ht="25" customHeight="1" x14ac:dyDescent="0.2">
      <c r="A3" s="22"/>
      <c r="B3" s="22"/>
      <c r="C3" s="22"/>
      <c r="D3" s="22"/>
      <c r="E3" s="17"/>
      <c r="F3" s="17"/>
      <c r="G3" s="17"/>
      <c r="H3" s="17"/>
      <c r="I3" s="19"/>
      <c r="J3" s="15"/>
      <c r="K3" s="15"/>
    </row>
    <row r="4" spans="1:11" x14ac:dyDescent="0.2">
      <c r="A4" s="7" t="s">
        <v>0</v>
      </c>
      <c r="B4" s="7" t="s">
        <v>164</v>
      </c>
      <c r="C4" s="7" t="s">
        <v>165</v>
      </c>
      <c r="D4" s="7" t="s">
        <v>27</v>
      </c>
      <c r="E4" s="8">
        <v>4</v>
      </c>
      <c r="F4" s="8"/>
      <c r="G4" s="8">
        <v>1</v>
      </c>
      <c r="H4" s="8"/>
      <c r="I4" s="8"/>
      <c r="J4" s="8"/>
      <c r="K4" s="11">
        <f t="shared" ref="K4:K31" si="0">SUM(E4:J4)</f>
        <v>5</v>
      </c>
    </row>
    <row r="5" spans="1:11" x14ac:dyDescent="0.2">
      <c r="A5" s="7" t="s">
        <v>1</v>
      </c>
      <c r="B5" s="7" t="s">
        <v>137</v>
      </c>
      <c r="C5" s="7" t="s">
        <v>138</v>
      </c>
      <c r="D5" s="7" t="s">
        <v>139</v>
      </c>
      <c r="E5" s="8">
        <v>6</v>
      </c>
      <c r="F5" s="8">
        <v>1</v>
      </c>
      <c r="G5" s="8">
        <v>1</v>
      </c>
      <c r="H5" s="8">
        <v>1</v>
      </c>
      <c r="I5" s="8"/>
      <c r="J5" s="8">
        <v>1</v>
      </c>
      <c r="K5" s="11">
        <f t="shared" si="0"/>
        <v>10</v>
      </c>
    </row>
    <row r="6" spans="1:11" x14ac:dyDescent="0.2">
      <c r="A6" s="7" t="s">
        <v>2</v>
      </c>
      <c r="B6" s="7" t="s">
        <v>242</v>
      </c>
      <c r="C6" s="7" t="s">
        <v>243</v>
      </c>
      <c r="D6" s="7" t="s">
        <v>34</v>
      </c>
      <c r="E6" s="8">
        <v>4</v>
      </c>
      <c r="F6" s="8"/>
      <c r="G6" s="8"/>
      <c r="H6" s="8"/>
      <c r="I6" s="8"/>
      <c r="J6" s="8"/>
      <c r="K6" s="11">
        <f t="shared" si="0"/>
        <v>4</v>
      </c>
    </row>
    <row r="7" spans="1:11" x14ac:dyDescent="0.2">
      <c r="A7" s="7" t="s">
        <v>4</v>
      </c>
      <c r="B7" s="7" t="s">
        <v>239</v>
      </c>
      <c r="C7" s="7" t="s">
        <v>240</v>
      </c>
      <c r="D7" s="7" t="s">
        <v>241</v>
      </c>
      <c r="E7" s="8">
        <v>4</v>
      </c>
      <c r="F7" s="8"/>
      <c r="G7" s="8"/>
      <c r="H7" s="8">
        <v>1</v>
      </c>
      <c r="I7" s="8"/>
      <c r="J7" s="8"/>
      <c r="K7" s="11">
        <f t="shared" si="0"/>
        <v>5</v>
      </c>
    </row>
    <row r="8" spans="1:11" x14ac:dyDescent="0.2">
      <c r="A8" s="7" t="s">
        <v>10</v>
      </c>
      <c r="B8" s="7" t="s">
        <v>302</v>
      </c>
      <c r="C8" s="7" t="s">
        <v>303</v>
      </c>
      <c r="D8" s="7" t="s">
        <v>133</v>
      </c>
      <c r="E8" s="8"/>
      <c r="F8" s="8"/>
      <c r="G8" s="8"/>
      <c r="H8" s="8">
        <v>1</v>
      </c>
      <c r="I8" s="8"/>
      <c r="J8" s="8"/>
      <c r="K8" s="8">
        <f t="shared" si="0"/>
        <v>1</v>
      </c>
    </row>
    <row r="9" spans="1:11" x14ac:dyDescent="0.2">
      <c r="A9" s="7" t="s">
        <v>11</v>
      </c>
      <c r="B9" s="7" t="s">
        <v>231</v>
      </c>
      <c r="C9" s="7" t="s">
        <v>232</v>
      </c>
      <c r="D9" s="7" t="s">
        <v>233</v>
      </c>
      <c r="E9" s="8">
        <v>3</v>
      </c>
      <c r="F9" s="8"/>
      <c r="G9" s="8"/>
      <c r="H9" s="8">
        <v>1</v>
      </c>
      <c r="I9" s="8"/>
      <c r="J9" s="8"/>
      <c r="K9" s="11">
        <f t="shared" si="0"/>
        <v>4</v>
      </c>
    </row>
    <row r="10" spans="1:11" x14ac:dyDescent="0.2">
      <c r="A10" s="7" t="s">
        <v>12</v>
      </c>
      <c r="B10" s="7" t="s">
        <v>304</v>
      </c>
      <c r="C10" s="7" t="s">
        <v>305</v>
      </c>
      <c r="D10" s="7" t="s">
        <v>306</v>
      </c>
      <c r="E10" s="8"/>
      <c r="F10" s="8"/>
      <c r="G10" s="8">
        <v>1</v>
      </c>
      <c r="H10" s="8"/>
      <c r="I10" s="8"/>
      <c r="J10" s="8"/>
      <c r="K10" s="8">
        <f t="shared" si="0"/>
        <v>1</v>
      </c>
    </row>
    <row r="11" spans="1:11" x14ac:dyDescent="0.2">
      <c r="A11" s="7" t="s">
        <v>13</v>
      </c>
      <c r="B11" s="7" t="s">
        <v>259</v>
      </c>
      <c r="C11" s="7" t="s">
        <v>260</v>
      </c>
      <c r="D11" s="7" t="s">
        <v>261</v>
      </c>
      <c r="E11" s="8"/>
      <c r="F11" s="8"/>
      <c r="G11" s="8"/>
      <c r="H11" s="8">
        <v>1</v>
      </c>
      <c r="I11" s="8"/>
      <c r="J11" s="8"/>
      <c r="K11" s="8">
        <f t="shared" si="0"/>
        <v>1</v>
      </c>
    </row>
    <row r="12" spans="1:11" x14ac:dyDescent="0.2">
      <c r="A12" s="7" t="s">
        <v>14</v>
      </c>
      <c r="B12" s="7" t="s">
        <v>286</v>
      </c>
      <c r="C12" s="7" t="s">
        <v>287</v>
      </c>
      <c r="D12" s="7" t="s">
        <v>288</v>
      </c>
      <c r="E12" s="8">
        <v>3</v>
      </c>
      <c r="F12" s="8"/>
      <c r="G12" s="8">
        <v>1</v>
      </c>
      <c r="H12" s="8">
        <v>1</v>
      </c>
      <c r="I12" s="8"/>
      <c r="J12" s="8"/>
      <c r="K12" s="11">
        <f t="shared" si="0"/>
        <v>5</v>
      </c>
    </row>
    <row r="13" spans="1:11" x14ac:dyDescent="0.2">
      <c r="A13" s="7" t="s">
        <v>15</v>
      </c>
      <c r="B13" s="7" t="s">
        <v>168</v>
      </c>
      <c r="C13" s="7" t="s">
        <v>169</v>
      </c>
      <c r="D13" s="7" t="s">
        <v>9</v>
      </c>
      <c r="E13" s="8">
        <v>3</v>
      </c>
      <c r="F13" s="8">
        <v>1</v>
      </c>
      <c r="G13" s="8"/>
      <c r="H13" s="8"/>
      <c r="I13" s="8"/>
      <c r="J13" s="8"/>
      <c r="K13" s="11">
        <f t="shared" si="0"/>
        <v>4</v>
      </c>
    </row>
    <row r="14" spans="1:11" x14ac:dyDescent="0.2">
      <c r="A14" s="7" t="s">
        <v>16</v>
      </c>
      <c r="B14" s="7" t="s">
        <v>166</v>
      </c>
      <c r="C14" s="7" t="s">
        <v>167</v>
      </c>
      <c r="D14" s="7" t="s">
        <v>18</v>
      </c>
      <c r="E14" s="8">
        <v>2</v>
      </c>
      <c r="F14" s="8">
        <v>1</v>
      </c>
      <c r="G14" s="8">
        <v>1</v>
      </c>
      <c r="H14" s="8">
        <v>1</v>
      </c>
      <c r="I14" s="8"/>
      <c r="J14" s="8">
        <v>1</v>
      </c>
      <c r="K14" s="11">
        <f t="shared" si="0"/>
        <v>6</v>
      </c>
    </row>
    <row r="15" spans="1:11" x14ac:dyDescent="0.2">
      <c r="A15" s="7" t="s">
        <v>17</v>
      </c>
      <c r="B15" s="7" t="s">
        <v>154</v>
      </c>
      <c r="C15" s="7" t="s">
        <v>155</v>
      </c>
      <c r="D15" s="7" t="s">
        <v>156</v>
      </c>
      <c r="E15" s="8"/>
      <c r="F15" s="8"/>
      <c r="G15" s="8"/>
      <c r="H15" s="8">
        <v>1</v>
      </c>
      <c r="I15" s="8"/>
      <c r="J15" s="8"/>
      <c r="K15" s="8">
        <f t="shared" si="0"/>
        <v>1</v>
      </c>
    </row>
    <row r="16" spans="1:11" x14ac:dyDescent="0.2">
      <c r="A16" s="7" t="s">
        <v>19</v>
      </c>
      <c r="B16" s="7" t="s">
        <v>364</v>
      </c>
      <c r="C16" s="7" t="s">
        <v>365</v>
      </c>
      <c r="D16" s="7" t="s">
        <v>366</v>
      </c>
      <c r="E16" s="8"/>
      <c r="F16" s="8"/>
      <c r="G16" s="8"/>
      <c r="H16" s="8">
        <v>1</v>
      </c>
      <c r="I16" s="8"/>
      <c r="J16" s="8"/>
      <c r="K16" s="8">
        <f t="shared" si="0"/>
        <v>1</v>
      </c>
    </row>
    <row r="17" spans="1:11" x14ac:dyDescent="0.2">
      <c r="A17" s="7" t="s">
        <v>20</v>
      </c>
      <c r="B17" s="7" t="s">
        <v>152</v>
      </c>
      <c r="C17" s="7" t="s">
        <v>153</v>
      </c>
      <c r="D17" s="7" t="s">
        <v>64</v>
      </c>
      <c r="E17" s="8">
        <v>1</v>
      </c>
      <c r="F17" s="8"/>
      <c r="G17" s="8"/>
      <c r="H17" s="8">
        <v>1</v>
      </c>
      <c r="I17" s="8"/>
      <c r="J17" s="8"/>
      <c r="K17" s="8">
        <f t="shared" si="0"/>
        <v>2</v>
      </c>
    </row>
    <row r="18" spans="1:11" x14ac:dyDescent="0.2">
      <c r="A18" s="7" t="s">
        <v>21</v>
      </c>
      <c r="B18" s="7" t="s">
        <v>120</v>
      </c>
      <c r="C18" s="7" t="s">
        <v>121</v>
      </c>
      <c r="D18" s="7" t="s">
        <v>58</v>
      </c>
      <c r="E18" s="8">
        <v>2</v>
      </c>
      <c r="F18" s="8"/>
      <c r="G18" s="8"/>
      <c r="H18" s="8">
        <v>1</v>
      </c>
      <c r="I18" s="8"/>
      <c r="J18" s="8">
        <v>1</v>
      </c>
      <c r="K18" s="11">
        <f t="shared" si="0"/>
        <v>4</v>
      </c>
    </row>
    <row r="19" spans="1:11" x14ac:dyDescent="0.2">
      <c r="A19" s="7" t="s">
        <v>22</v>
      </c>
      <c r="B19" s="7" t="s">
        <v>111</v>
      </c>
      <c r="C19" s="7" t="s">
        <v>112</v>
      </c>
      <c r="D19" s="7" t="s">
        <v>53</v>
      </c>
      <c r="E19" s="8">
        <v>3</v>
      </c>
      <c r="F19" s="8"/>
      <c r="G19" s="8"/>
      <c r="H19" s="8"/>
      <c r="I19" s="8"/>
      <c r="J19" s="8"/>
      <c r="K19" s="8">
        <f t="shared" si="0"/>
        <v>3</v>
      </c>
    </row>
    <row r="20" spans="1:11" x14ac:dyDescent="0.2">
      <c r="A20" s="7" t="s">
        <v>23</v>
      </c>
      <c r="B20" s="7" t="s">
        <v>289</v>
      </c>
      <c r="C20" s="7" t="s">
        <v>290</v>
      </c>
      <c r="D20" s="7" t="s">
        <v>225</v>
      </c>
      <c r="E20" s="8">
        <v>1</v>
      </c>
      <c r="F20" s="8"/>
      <c r="G20" s="8">
        <v>1</v>
      </c>
      <c r="H20" s="8">
        <v>1</v>
      </c>
      <c r="I20" s="8"/>
      <c r="J20" s="8"/>
      <c r="K20" s="8">
        <f t="shared" si="0"/>
        <v>3</v>
      </c>
    </row>
    <row r="21" spans="1:11" x14ac:dyDescent="0.2">
      <c r="A21" s="7" t="s">
        <v>24</v>
      </c>
      <c r="B21" s="7" t="s">
        <v>113</v>
      </c>
      <c r="C21" s="7" t="s">
        <v>114</v>
      </c>
      <c r="D21" s="7" t="s">
        <v>34</v>
      </c>
      <c r="E21" s="8">
        <v>5</v>
      </c>
      <c r="F21" s="8"/>
      <c r="G21" s="8">
        <v>1</v>
      </c>
      <c r="H21" s="8">
        <v>1</v>
      </c>
      <c r="I21" s="8"/>
      <c r="J21" s="8">
        <v>1</v>
      </c>
      <c r="K21" s="11">
        <f t="shared" si="0"/>
        <v>8</v>
      </c>
    </row>
    <row r="22" spans="1:11" x14ac:dyDescent="0.2">
      <c r="A22" s="7" t="s">
        <v>25</v>
      </c>
      <c r="B22" s="7" t="s">
        <v>122</v>
      </c>
      <c r="C22" s="7" t="s">
        <v>123</v>
      </c>
      <c r="D22" s="7" t="s">
        <v>124</v>
      </c>
      <c r="E22" s="8">
        <v>3</v>
      </c>
      <c r="F22" s="8">
        <v>1</v>
      </c>
      <c r="G22" s="8"/>
      <c r="H22" s="8"/>
      <c r="I22" s="8"/>
      <c r="J22" s="8"/>
      <c r="K22" s="11">
        <f t="shared" si="0"/>
        <v>4</v>
      </c>
    </row>
    <row r="23" spans="1:11" x14ac:dyDescent="0.2">
      <c r="A23" s="7" t="s">
        <v>26</v>
      </c>
      <c r="B23" s="7" t="s">
        <v>376</v>
      </c>
      <c r="C23" s="7" t="s">
        <v>377</v>
      </c>
      <c r="D23" s="7" t="s">
        <v>34</v>
      </c>
      <c r="E23" s="8">
        <v>1</v>
      </c>
      <c r="F23" s="8"/>
      <c r="G23" s="8"/>
      <c r="H23" s="8">
        <v>1</v>
      </c>
      <c r="I23" s="8"/>
      <c r="J23" s="8"/>
      <c r="K23" s="8">
        <f t="shared" si="0"/>
        <v>2</v>
      </c>
    </row>
    <row r="24" spans="1:11" x14ac:dyDescent="0.2">
      <c r="A24" s="7" t="s">
        <v>28</v>
      </c>
      <c r="B24" s="7" t="s">
        <v>174</v>
      </c>
      <c r="C24" s="7" t="s">
        <v>173</v>
      </c>
      <c r="D24" s="7" t="s">
        <v>64</v>
      </c>
      <c r="E24" s="8"/>
      <c r="F24" s="8"/>
      <c r="G24" s="8"/>
      <c r="H24" s="8">
        <v>1</v>
      </c>
      <c r="I24" s="8"/>
      <c r="J24" s="8"/>
      <c r="K24" s="8">
        <f t="shared" si="0"/>
        <v>1</v>
      </c>
    </row>
    <row r="25" spans="1:11" x14ac:dyDescent="0.2">
      <c r="A25" s="7" t="s">
        <v>151</v>
      </c>
      <c r="B25" s="7" t="s">
        <v>271</v>
      </c>
      <c r="C25" s="7" t="s">
        <v>272</v>
      </c>
      <c r="D25" s="7" t="s">
        <v>270</v>
      </c>
      <c r="E25" s="8">
        <v>1</v>
      </c>
      <c r="F25" s="8"/>
      <c r="G25" s="8"/>
      <c r="H25" s="8">
        <v>1</v>
      </c>
      <c r="I25" s="8"/>
      <c r="J25" s="8"/>
      <c r="K25" s="8">
        <f t="shared" si="0"/>
        <v>2</v>
      </c>
    </row>
    <row r="26" spans="1:11" x14ac:dyDescent="0.2">
      <c r="A26" s="7" t="s">
        <v>226</v>
      </c>
      <c r="B26" s="7" t="s">
        <v>312</v>
      </c>
      <c r="C26" s="7" t="s">
        <v>313</v>
      </c>
      <c r="D26" s="7" t="s">
        <v>156</v>
      </c>
      <c r="E26" s="8"/>
      <c r="F26" s="8"/>
      <c r="G26" s="8"/>
      <c r="H26" s="8">
        <v>1</v>
      </c>
      <c r="I26" s="8"/>
      <c r="J26" s="8"/>
      <c r="K26" s="8">
        <f t="shared" si="0"/>
        <v>1</v>
      </c>
    </row>
    <row r="27" spans="1:11" x14ac:dyDescent="0.2">
      <c r="A27" s="7" t="s">
        <v>227</v>
      </c>
      <c r="B27" s="7" t="s">
        <v>292</v>
      </c>
      <c r="C27" s="7" t="s">
        <v>293</v>
      </c>
      <c r="D27" s="7" t="s">
        <v>294</v>
      </c>
      <c r="E27" s="8">
        <v>3</v>
      </c>
      <c r="F27" s="8"/>
      <c r="G27" s="8"/>
      <c r="H27" s="8">
        <v>1</v>
      </c>
      <c r="I27" s="8"/>
      <c r="J27" s="8"/>
      <c r="K27" s="11">
        <f t="shared" si="0"/>
        <v>4</v>
      </c>
    </row>
    <row r="28" spans="1:11" x14ac:dyDescent="0.2">
      <c r="A28" s="7" t="s">
        <v>230</v>
      </c>
      <c r="B28" s="7" t="s">
        <v>316</v>
      </c>
      <c r="C28" s="7" t="s">
        <v>317</v>
      </c>
      <c r="D28" s="7" t="s">
        <v>156</v>
      </c>
      <c r="E28" s="8"/>
      <c r="F28" s="8"/>
      <c r="G28" s="8"/>
      <c r="H28" s="8">
        <v>1</v>
      </c>
      <c r="I28" s="8"/>
      <c r="J28" s="8"/>
      <c r="K28" s="8">
        <f t="shared" si="0"/>
        <v>1</v>
      </c>
    </row>
    <row r="29" spans="1:11" x14ac:dyDescent="0.2">
      <c r="A29" s="7" t="s">
        <v>234</v>
      </c>
      <c r="B29" s="7" t="s">
        <v>279</v>
      </c>
      <c r="C29" s="7" t="s">
        <v>278</v>
      </c>
      <c r="D29" s="7" t="s">
        <v>34</v>
      </c>
      <c r="E29" s="8">
        <v>1</v>
      </c>
      <c r="F29" s="8"/>
      <c r="G29" s="8">
        <v>1</v>
      </c>
      <c r="H29" s="8">
        <v>1</v>
      </c>
      <c r="I29" s="8"/>
      <c r="J29" s="8"/>
      <c r="K29" s="8">
        <f t="shared" si="0"/>
        <v>3</v>
      </c>
    </row>
    <row r="30" spans="1:11" x14ac:dyDescent="0.2">
      <c r="A30" s="7" t="s">
        <v>262</v>
      </c>
      <c r="B30" s="7" t="s">
        <v>170</v>
      </c>
      <c r="C30" s="7" t="s">
        <v>171</v>
      </c>
      <c r="D30" s="7" t="s">
        <v>172</v>
      </c>
      <c r="E30" s="8">
        <v>3</v>
      </c>
      <c r="F30" s="8"/>
      <c r="G30" s="8"/>
      <c r="H30" s="8">
        <v>1</v>
      </c>
      <c r="I30" s="8"/>
      <c r="J30" s="8"/>
      <c r="K30" s="11">
        <f t="shared" si="0"/>
        <v>4</v>
      </c>
    </row>
    <row r="31" spans="1:11" x14ac:dyDescent="0.2">
      <c r="A31" s="7" t="s">
        <v>262</v>
      </c>
      <c r="B31" s="7" t="s">
        <v>330</v>
      </c>
      <c r="C31" s="7" t="s">
        <v>331</v>
      </c>
      <c r="D31" s="7" t="s">
        <v>329</v>
      </c>
      <c r="E31" s="8">
        <v>2</v>
      </c>
      <c r="F31" s="8"/>
      <c r="G31" s="8"/>
      <c r="H31" s="8">
        <v>1</v>
      </c>
      <c r="I31" s="8"/>
      <c r="J31" s="8">
        <v>1</v>
      </c>
      <c r="K31" s="11">
        <f t="shared" si="0"/>
        <v>4</v>
      </c>
    </row>
    <row r="32" spans="1:11" x14ac:dyDescent="0.2">
      <c r="D32"/>
    </row>
    <row r="34" spans="1:1" x14ac:dyDescent="0.2">
      <c r="A34" s="6" t="s">
        <v>397</v>
      </c>
    </row>
    <row r="35" spans="1:1" x14ac:dyDescent="0.2">
      <c r="A35" s="10" t="s">
        <v>400</v>
      </c>
    </row>
  </sheetData>
  <sortState xmlns:xlrd2="http://schemas.microsoft.com/office/spreadsheetml/2017/richdata2" ref="B4:K31">
    <sortCondition ref="B4:B31"/>
  </sortState>
  <mergeCells count="11">
    <mergeCell ref="K2:K3"/>
    <mergeCell ref="E2:E3"/>
    <mergeCell ref="F2:F3"/>
    <mergeCell ref="G2:G3"/>
    <mergeCell ref="H2:H3"/>
    <mergeCell ref="I2:I3"/>
    <mergeCell ref="B2:B3"/>
    <mergeCell ref="A2:A3"/>
    <mergeCell ref="C2:C3"/>
    <mergeCell ref="D2:D3"/>
    <mergeCell ref="J2:J3"/>
  </mergeCells>
  <phoneticPr fontId="6" type="noConversion"/>
  <pageMargins left="0.7" right="0.7" top="0.75" bottom="0.75" header="0.3" footer="0.3"/>
  <pageSetup paperSize="9" scale="7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99B73-94CC-4957-97C1-14144EA67443}">
  <sheetPr>
    <pageSetUpPr fitToPage="1"/>
  </sheetPr>
  <dimension ref="A1:K20"/>
  <sheetViews>
    <sheetView zoomScale="108" zoomScaleNormal="100" workbookViewId="0">
      <selection activeCell="E23" sqref="E23"/>
    </sheetView>
  </sheetViews>
  <sheetFormatPr baseColWidth="10" defaultColWidth="11.83203125" defaultRowHeight="16" x14ac:dyDescent="0.2"/>
  <cols>
    <col min="1" max="1" width="4.83203125" style="1" bestFit="1" customWidth="1"/>
    <col min="2" max="2" width="20.33203125" style="1" customWidth="1"/>
    <col min="3" max="3" width="26.33203125" style="1" customWidth="1"/>
    <col min="4" max="4" width="31.1640625" style="1" customWidth="1"/>
    <col min="5" max="16384" width="11.83203125" style="1"/>
  </cols>
  <sheetData>
    <row r="1" spans="1:11" x14ac:dyDescent="0.2">
      <c r="A1" s="5" t="s">
        <v>387</v>
      </c>
    </row>
    <row r="2" spans="1:11" ht="18.5" customHeight="1" x14ac:dyDescent="0.2">
      <c r="A2" s="13" t="s">
        <v>5</v>
      </c>
      <c r="B2" s="13" t="s">
        <v>6</v>
      </c>
      <c r="C2" s="13" t="s">
        <v>7</v>
      </c>
      <c r="D2" s="13" t="s">
        <v>8</v>
      </c>
      <c r="E2" s="16" t="s">
        <v>379</v>
      </c>
      <c r="F2" s="16" t="s">
        <v>380</v>
      </c>
      <c r="G2" s="16" t="s">
        <v>381</v>
      </c>
      <c r="H2" s="16" t="s">
        <v>382</v>
      </c>
      <c r="I2" s="18" t="s">
        <v>383</v>
      </c>
      <c r="J2" s="14" t="s">
        <v>384</v>
      </c>
      <c r="K2" s="14" t="s">
        <v>385</v>
      </c>
    </row>
    <row r="3" spans="1:11" s="4" customFormat="1" ht="25" customHeight="1" x14ac:dyDescent="0.2">
      <c r="A3" s="13"/>
      <c r="B3" s="13"/>
      <c r="C3" s="13"/>
      <c r="D3" s="13"/>
      <c r="E3" s="17"/>
      <c r="F3" s="17"/>
      <c r="G3" s="17"/>
      <c r="H3" s="17"/>
      <c r="I3" s="19"/>
      <c r="J3" s="15"/>
      <c r="K3" s="15"/>
    </row>
    <row r="4" spans="1:11" x14ac:dyDescent="0.2">
      <c r="A4" s="7" t="s">
        <v>0</v>
      </c>
      <c r="B4" s="7" t="s">
        <v>186</v>
      </c>
      <c r="C4" s="7" t="s">
        <v>187</v>
      </c>
      <c r="D4" s="7" t="s">
        <v>87</v>
      </c>
      <c r="E4" s="8">
        <v>5</v>
      </c>
      <c r="F4" s="8"/>
      <c r="G4" s="8"/>
      <c r="H4" s="8">
        <v>1</v>
      </c>
      <c r="I4" s="8"/>
      <c r="J4" s="8"/>
      <c r="K4" s="11">
        <f t="shared" ref="K4:K16" si="0">SUM(E4:J4)</f>
        <v>6</v>
      </c>
    </row>
    <row r="5" spans="1:11" x14ac:dyDescent="0.2">
      <c r="A5" s="7" t="s">
        <v>1</v>
      </c>
      <c r="B5" s="7" t="s">
        <v>176</v>
      </c>
      <c r="C5" s="7" t="s">
        <v>177</v>
      </c>
      <c r="D5" s="7" t="s">
        <v>178</v>
      </c>
      <c r="E5" s="8">
        <v>5</v>
      </c>
      <c r="F5" s="8">
        <v>1</v>
      </c>
      <c r="G5" s="8">
        <v>1</v>
      </c>
      <c r="H5" s="8">
        <v>1</v>
      </c>
      <c r="I5" s="8"/>
      <c r="J5" s="8"/>
      <c r="K5" s="11">
        <f t="shared" si="0"/>
        <v>8</v>
      </c>
    </row>
    <row r="6" spans="1:11" x14ac:dyDescent="0.2">
      <c r="A6" s="7" t="s">
        <v>2</v>
      </c>
      <c r="B6" s="7" t="s">
        <v>318</v>
      </c>
      <c r="C6" s="7" t="s">
        <v>319</v>
      </c>
      <c r="D6" s="7" t="s">
        <v>320</v>
      </c>
      <c r="E6" s="8"/>
      <c r="F6" s="8"/>
      <c r="G6" s="8"/>
      <c r="H6" s="8">
        <v>1</v>
      </c>
      <c r="I6" s="8"/>
      <c r="J6" s="8"/>
      <c r="K6" s="8">
        <f t="shared" si="0"/>
        <v>1</v>
      </c>
    </row>
    <row r="7" spans="1:11" x14ac:dyDescent="0.2">
      <c r="A7" s="7" t="s">
        <v>4</v>
      </c>
      <c r="B7" s="7" t="s">
        <v>194</v>
      </c>
      <c r="C7" s="7" t="s">
        <v>195</v>
      </c>
      <c r="D7" s="7" t="s">
        <v>196</v>
      </c>
      <c r="E7" s="8">
        <v>5</v>
      </c>
      <c r="F7" s="8"/>
      <c r="G7" s="8">
        <v>1</v>
      </c>
      <c r="H7" s="8"/>
      <c r="I7" s="8"/>
      <c r="J7" s="8"/>
      <c r="K7" s="11">
        <f t="shared" si="0"/>
        <v>6</v>
      </c>
    </row>
    <row r="8" spans="1:11" x14ac:dyDescent="0.2">
      <c r="A8" s="7" t="s">
        <v>10</v>
      </c>
      <c r="B8" s="7" t="s">
        <v>198</v>
      </c>
      <c r="C8" s="7" t="s">
        <v>199</v>
      </c>
      <c r="D8" s="7" t="s">
        <v>225</v>
      </c>
      <c r="E8" s="8">
        <v>2</v>
      </c>
      <c r="F8" s="8"/>
      <c r="G8" s="8">
        <v>1</v>
      </c>
      <c r="H8" s="8"/>
      <c r="I8" s="8"/>
      <c r="J8" s="8"/>
      <c r="K8" s="8">
        <f t="shared" si="0"/>
        <v>3</v>
      </c>
    </row>
    <row r="9" spans="1:11" x14ac:dyDescent="0.2">
      <c r="A9" s="7" t="s">
        <v>11</v>
      </c>
      <c r="B9" s="7" t="s">
        <v>185</v>
      </c>
      <c r="C9" s="7" t="s">
        <v>197</v>
      </c>
      <c r="D9" s="7" t="s">
        <v>64</v>
      </c>
      <c r="E9" s="8">
        <v>5</v>
      </c>
      <c r="F9" s="8"/>
      <c r="G9" s="8">
        <v>1</v>
      </c>
      <c r="H9" s="8"/>
      <c r="I9" s="8"/>
      <c r="J9" s="8">
        <v>1</v>
      </c>
      <c r="K9" s="11">
        <f t="shared" si="0"/>
        <v>7</v>
      </c>
    </row>
    <row r="10" spans="1:11" x14ac:dyDescent="0.2">
      <c r="A10" s="7" t="s">
        <v>12</v>
      </c>
      <c r="B10" s="7" t="s">
        <v>188</v>
      </c>
      <c r="C10" s="7" t="s">
        <v>189</v>
      </c>
      <c r="D10" s="7" t="s">
        <v>190</v>
      </c>
      <c r="E10" s="8">
        <v>3</v>
      </c>
      <c r="F10" s="8">
        <v>1</v>
      </c>
      <c r="G10" s="8"/>
      <c r="H10" s="8">
        <v>1</v>
      </c>
      <c r="I10" s="8"/>
      <c r="J10" s="8"/>
      <c r="K10" s="11">
        <f t="shared" si="0"/>
        <v>5</v>
      </c>
    </row>
    <row r="11" spans="1:11" x14ac:dyDescent="0.2">
      <c r="A11" s="7" t="s">
        <v>13</v>
      </c>
      <c r="B11" s="7" t="s">
        <v>191</v>
      </c>
      <c r="C11" s="7" t="s">
        <v>192</v>
      </c>
      <c r="D11" s="7" t="s">
        <v>193</v>
      </c>
      <c r="E11" s="8">
        <v>1</v>
      </c>
      <c r="F11" s="8">
        <v>1</v>
      </c>
      <c r="G11" s="8">
        <v>1</v>
      </c>
      <c r="H11" s="8">
        <v>1</v>
      </c>
      <c r="I11" s="8"/>
      <c r="J11" s="8">
        <v>1</v>
      </c>
      <c r="K11" s="11">
        <f t="shared" si="0"/>
        <v>5</v>
      </c>
    </row>
    <row r="12" spans="1:11" x14ac:dyDescent="0.2">
      <c r="A12" s="7" t="s">
        <v>14</v>
      </c>
      <c r="B12" s="7" t="s">
        <v>181</v>
      </c>
      <c r="C12" s="7" t="s">
        <v>179</v>
      </c>
      <c r="D12" s="7" t="s">
        <v>124</v>
      </c>
      <c r="E12" s="8">
        <v>1</v>
      </c>
      <c r="F12" s="8">
        <v>1</v>
      </c>
      <c r="G12" s="8"/>
      <c r="H12" s="8">
        <v>1</v>
      </c>
      <c r="I12" s="8"/>
      <c r="J12" s="8">
        <v>1</v>
      </c>
      <c r="K12" s="11">
        <f t="shared" si="0"/>
        <v>4</v>
      </c>
    </row>
    <row r="13" spans="1:11" x14ac:dyDescent="0.2">
      <c r="A13" s="7" t="s">
        <v>15</v>
      </c>
      <c r="B13" s="7" t="s">
        <v>115</v>
      </c>
      <c r="C13" s="7" t="s">
        <v>116</v>
      </c>
      <c r="D13" s="7" t="s">
        <v>117</v>
      </c>
      <c r="E13" s="8">
        <v>6</v>
      </c>
      <c r="F13" s="8">
        <v>1</v>
      </c>
      <c r="G13" s="8">
        <v>1</v>
      </c>
      <c r="H13" s="8"/>
      <c r="I13" s="8"/>
      <c r="J13" s="8"/>
      <c r="K13" s="11">
        <f t="shared" si="0"/>
        <v>8</v>
      </c>
    </row>
    <row r="14" spans="1:11" x14ac:dyDescent="0.2">
      <c r="A14" s="7" t="s">
        <v>16</v>
      </c>
      <c r="B14" s="7" t="s">
        <v>341</v>
      </c>
      <c r="C14" s="7" t="s">
        <v>342</v>
      </c>
      <c r="D14" s="7" t="s">
        <v>343</v>
      </c>
      <c r="E14" s="8">
        <v>2</v>
      </c>
      <c r="F14" s="8"/>
      <c r="G14" s="8">
        <v>1</v>
      </c>
      <c r="H14" s="8"/>
      <c r="I14" s="8"/>
      <c r="J14" s="8">
        <v>1</v>
      </c>
      <c r="K14" s="11">
        <f t="shared" si="0"/>
        <v>4</v>
      </c>
    </row>
    <row r="15" spans="1:11" x14ac:dyDescent="0.2">
      <c r="A15" s="7" t="s">
        <v>17</v>
      </c>
      <c r="B15" s="7" t="s">
        <v>175</v>
      </c>
      <c r="C15" s="7" t="s">
        <v>210</v>
      </c>
      <c r="D15" s="7" t="s">
        <v>87</v>
      </c>
      <c r="E15" s="8">
        <v>3</v>
      </c>
      <c r="F15" s="8"/>
      <c r="G15" s="8">
        <v>1</v>
      </c>
      <c r="H15" s="8">
        <v>1</v>
      </c>
      <c r="I15" s="8"/>
      <c r="J15" s="8"/>
      <c r="K15" s="11">
        <f t="shared" si="0"/>
        <v>5</v>
      </c>
    </row>
    <row r="16" spans="1:11" x14ac:dyDescent="0.2">
      <c r="A16" s="7" t="s">
        <v>19</v>
      </c>
      <c r="B16" s="7" t="s">
        <v>220</v>
      </c>
      <c r="C16" s="7" t="s">
        <v>221</v>
      </c>
      <c r="D16" s="7" t="s">
        <v>222</v>
      </c>
      <c r="E16" s="8">
        <v>3</v>
      </c>
      <c r="F16" s="8"/>
      <c r="G16" s="8"/>
      <c r="H16" s="8">
        <v>1</v>
      </c>
      <c r="I16" s="8"/>
      <c r="J16" s="8"/>
      <c r="K16" s="11">
        <f t="shared" si="0"/>
        <v>4</v>
      </c>
    </row>
    <row r="17" spans="1:4" x14ac:dyDescent="0.2">
      <c r="D17"/>
    </row>
    <row r="19" spans="1:4" x14ac:dyDescent="0.2">
      <c r="A19" s="6" t="s">
        <v>397</v>
      </c>
    </row>
    <row r="20" spans="1:4" x14ac:dyDescent="0.2">
      <c r="A20" s="10" t="s">
        <v>400</v>
      </c>
    </row>
  </sheetData>
  <sortState xmlns:xlrd2="http://schemas.microsoft.com/office/spreadsheetml/2017/richdata2" ref="B4:K16">
    <sortCondition ref="B4:B16"/>
  </sortState>
  <mergeCells count="11">
    <mergeCell ref="K2:K3"/>
    <mergeCell ref="E2:E3"/>
    <mergeCell ref="F2:F3"/>
    <mergeCell ref="G2:G3"/>
    <mergeCell ref="H2:H3"/>
    <mergeCell ref="I2:I3"/>
    <mergeCell ref="A2:A3"/>
    <mergeCell ref="B2:B3"/>
    <mergeCell ref="C2:C3"/>
    <mergeCell ref="D2:D3"/>
    <mergeCell ref="J2:J3"/>
  </mergeCells>
  <phoneticPr fontId="6" type="noConversion"/>
  <pageMargins left="0.7" right="0.7" top="0.75" bottom="0.75" header="0.3" footer="0.3"/>
  <pageSetup paperSize="9" scale="7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D3229-7B0D-483A-91C8-9A80A68BBEF3}">
  <sheetPr>
    <pageSetUpPr fitToPage="1"/>
  </sheetPr>
  <dimension ref="A1:K17"/>
  <sheetViews>
    <sheetView zoomScale="108" zoomScaleNormal="100" workbookViewId="0">
      <selection activeCell="A17" sqref="A17"/>
    </sheetView>
  </sheetViews>
  <sheetFormatPr baseColWidth="10" defaultColWidth="11.83203125" defaultRowHeight="16" x14ac:dyDescent="0.2"/>
  <cols>
    <col min="1" max="1" width="4.83203125" style="1" bestFit="1" customWidth="1"/>
    <col min="2" max="2" width="20.33203125" style="1" customWidth="1"/>
    <col min="3" max="3" width="24.83203125" style="1" customWidth="1"/>
    <col min="4" max="4" width="38.5" style="1" customWidth="1"/>
    <col min="5" max="16384" width="11.83203125" style="1"/>
  </cols>
  <sheetData>
    <row r="1" spans="1:11" x14ac:dyDescent="0.2">
      <c r="A1" s="5" t="s">
        <v>388</v>
      </c>
    </row>
    <row r="2" spans="1:11" ht="18.5" customHeight="1" x14ac:dyDescent="0.2">
      <c r="A2" s="13" t="s">
        <v>5</v>
      </c>
      <c r="B2" s="13" t="s">
        <v>6</v>
      </c>
      <c r="C2" s="13" t="s">
        <v>7</v>
      </c>
      <c r="D2" s="13" t="s">
        <v>8</v>
      </c>
      <c r="E2" s="16" t="s">
        <v>379</v>
      </c>
      <c r="F2" s="16" t="s">
        <v>380</v>
      </c>
      <c r="G2" s="16" t="s">
        <v>381</v>
      </c>
      <c r="H2" s="16" t="s">
        <v>382</v>
      </c>
      <c r="I2" s="18" t="s">
        <v>383</v>
      </c>
      <c r="J2" s="14" t="s">
        <v>384</v>
      </c>
      <c r="K2" s="14" t="s">
        <v>385</v>
      </c>
    </row>
    <row r="3" spans="1:11" s="4" customFormat="1" ht="25" customHeight="1" x14ac:dyDescent="0.2">
      <c r="A3" s="13"/>
      <c r="B3" s="13"/>
      <c r="C3" s="13"/>
      <c r="D3" s="13"/>
      <c r="E3" s="17"/>
      <c r="F3" s="17"/>
      <c r="G3" s="17"/>
      <c r="H3" s="17"/>
      <c r="I3" s="19"/>
      <c r="J3" s="15"/>
      <c r="K3" s="15"/>
    </row>
    <row r="4" spans="1:11" x14ac:dyDescent="0.2">
      <c r="A4" s="7" t="s">
        <v>0</v>
      </c>
      <c r="B4" s="7" t="s">
        <v>176</v>
      </c>
      <c r="C4" s="7" t="s">
        <v>177</v>
      </c>
      <c r="D4" s="7" t="s">
        <v>178</v>
      </c>
      <c r="E4" s="8">
        <v>5</v>
      </c>
      <c r="F4" s="8">
        <v>1</v>
      </c>
      <c r="G4" s="8">
        <v>1</v>
      </c>
      <c r="H4" s="8">
        <v>1</v>
      </c>
      <c r="I4" s="8"/>
      <c r="J4" s="8"/>
      <c r="K4" s="11">
        <f t="shared" ref="K4:K13" si="0">SUM(E4:J4)</f>
        <v>8</v>
      </c>
    </row>
    <row r="5" spans="1:11" x14ac:dyDescent="0.2">
      <c r="A5" s="7" t="s">
        <v>1</v>
      </c>
      <c r="B5" s="7" t="s">
        <v>184</v>
      </c>
      <c r="C5" s="7" t="s">
        <v>183</v>
      </c>
      <c r="D5" s="7" t="s">
        <v>147</v>
      </c>
      <c r="E5" s="8">
        <v>3</v>
      </c>
      <c r="F5" s="8"/>
      <c r="G5" s="8">
        <v>1</v>
      </c>
      <c r="H5" s="8"/>
      <c r="I5" s="8"/>
      <c r="J5" s="8">
        <v>1</v>
      </c>
      <c r="K5" s="11">
        <f t="shared" si="0"/>
        <v>5</v>
      </c>
    </row>
    <row r="6" spans="1:11" x14ac:dyDescent="0.2">
      <c r="A6" s="7" t="s">
        <v>2</v>
      </c>
      <c r="B6" s="7" t="s">
        <v>318</v>
      </c>
      <c r="C6" s="7" t="s">
        <v>319</v>
      </c>
      <c r="D6" s="7" t="s">
        <v>320</v>
      </c>
      <c r="E6" s="8"/>
      <c r="F6" s="8"/>
      <c r="G6" s="8"/>
      <c r="H6" s="8">
        <v>1</v>
      </c>
      <c r="I6" s="8"/>
      <c r="J6" s="8"/>
      <c r="K6" s="8">
        <f t="shared" si="0"/>
        <v>1</v>
      </c>
    </row>
    <row r="7" spans="1:11" x14ac:dyDescent="0.2">
      <c r="A7" s="7" t="s">
        <v>4</v>
      </c>
      <c r="B7" s="7" t="s">
        <v>398</v>
      </c>
      <c r="C7" s="7" t="s">
        <v>399</v>
      </c>
      <c r="D7" s="7" t="s">
        <v>401</v>
      </c>
      <c r="E7" s="8">
        <v>1</v>
      </c>
      <c r="F7" s="8"/>
      <c r="G7" s="8"/>
      <c r="H7" s="8"/>
      <c r="I7" s="8"/>
      <c r="J7" s="8"/>
      <c r="K7" s="11">
        <f t="shared" si="0"/>
        <v>1</v>
      </c>
    </row>
    <row r="8" spans="1:11" x14ac:dyDescent="0.2">
      <c r="A8" s="7" t="s">
        <v>10</v>
      </c>
      <c r="B8" s="7" t="s">
        <v>180</v>
      </c>
      <c r="C8" s="7" t="s">
        <v>182</v>
      </c>
      <c r="D8" s="7" t="s">
        <v>3</v>
      </c>
      <c r="E8" s="8">
        <v>1</v>
      </c>
      <c r="F8" s="8">
        <v>1</v>
      </c>
      <c r="G8" s="8"/>
      <c r="H8" s="8"/>
      <c r="I8" s="8"/>
      <c r="J8" s="8"/>
      <c r="K8" s="8">
        <f t="shared" si="0"/>
        <v>2</v>
      </c>
    </row>
    <row r="9" spans="1:11" x14ac:dyDescent="0.2">
      <c r="A9" s="7" t="s">
        <v>11</v>
      </c>
      <c r="B9" s="7" t="s">
        <v>185</v>
      </c>
      <c r="C9" s="7" t="s">
        <v>197</v>
      </c>
      <c r="D9" s="7" t="s">
        <v>64</v>
      </c>
      <c r="E9" s="8">
        <v>5</v>
      </c>
      <c r="F9" s="8"/>
      <c r="G9" s="8">
        <v>1</v>
      </c>
      <c r="H9" s="8"/>
      <c r="I9" s="8"/>
      <c r="J9" s="8">
        <v>1</v>
      </c>
      <c r="K9" s="11">
        <f t="shared" si="0"/>
        <v>7</v>
      </c>
    </row>
    <row r="10" spans="1:11" x14ac:dyDescent="0.2">
      <c r="A10" s="7" t="s">
        <v>12</v>
      </c>
      <c r="B10" s="7" t="s">
        <v>181</v>
      </c>
      <c r="C10" s="7" t="s">
        <v>179</v>
      </c>
      <c r="D10" s="7" t="s">
        <v>124</v>
      </c>
      <c r="E10" s="8">
        <v>1</v>
      </c>
      <c r="F10" s="8">
        <v>1</v>
      </c>
      <c r="G10" s="8"/>
      <c r="H10" s="8">
        <v>1</v>
      </c>
      <c r="I10" s="8"/>
      <c r="J10" s="8">
        <v>1</v>
      </c>
      <c r="K10" s="11">
        <f t="shared" si="0"/>
        <v>4</v>
      </c>
    </row>
    <row r="11" spans="1:11" x14ac:dyDescent="0.2">
      <c r="A11" s="7" t="s">
        <v>13</v>
      </c>
      <c r="B11" s="7" t="s">
        <v>115</v>
      </c>
      <c r="C11" s="7" t="s">
        <v>116</v>
      </c>
      <c r="D11" s="7" t="s">
        <v>117</v>
      </c>
      <c r="E11" s="8">
        <v>5</v>
      </c>
      <c r="F11" s="8">
        <v>1</v>
      </c>
      <c r="G11" s="8">
        <v>1</v>
      </c>
      <c r="H11" s="8"/>
      <c r="I11" s="8"/>
      <c r="J11" s="8"/>
      <c r="K11" s="11">
        <f t="shared" si="0"/>
        <v>7</v>
      </c>
    </row>
    <row r="12" spans="1:11" x14ac:dyDescent="0.2">
      <c r="A12" s="7" t="s">
        <v>14</v>
      </c>
      <c r="B12" s="7" t="s">
        <v>341</v>
      </c>
      <c r="C12" s="7" t="s">
        <v>342</v>
      </c>
      <c r="D12" s="7" t="s">
        <v>343</v>
      </c>
      <c r="E12" s="8">
        <v>2</v>
      </c>
      <c r="F12" s="8"/>
      <c r="G12" s="8">
        <v>1</v>
      </c>
      <c r="H12" s="8"/>
      <c r="I12" s="8"/>
      <c r="J12" s="8">
        <v>1</v>
      </c>
      <c r="K12" s="11">
        <f t="shared" si="0"/>
        <v>4</v>
      </c>
    </row>
    <row r="13" spans="1:11" x14ac:dyDescent="0.2">
      <c r="A13" s="7" t="s">
        <v>15</v>
      </c>
      <c r="B13" s="7" t="s">
        <v>175</v>
      </c>
      <c r="C13" s="7" t="s">
        <v>210</v>
      </c>
      <c r="D13" s="7" t="s">
        <v>87</v>
      </c>
      <c r="E13" s="8">
        <v>6</v>
      </c>
      <c r="F13" s="8"/>
      <c r="G13" s="8">
        <v>1</v>
      </c>
      <c r="H13" s="8">
        <v>1</v>
      </c>
      <c r="I13" s="8"/>
      <c r="J13" s="8"/>
      <c r="K13" s="11">
        <f t="shared" si="0"/>
        <v>8</v>
      </c>
    </row>
    <row r="14" spans="1:11" x14ac:dyDescent="0.2">
      <c r="D14" s="6"/>
    </row>
    <row r="16" spans="1:11" x14ac:dyDescent="0.2">
      <c r="A16" s="6" t="s">
        <v>397</v>
      </c>
    </row>
    <row r="17" spans="1:1" x14ac:dyDescent="0.2">
      <c r="A17" s="10" t="s">
        <v>400</v>
      </c>
    </row>
  </sheetData>
  <sortState xmlns:xlrd2="http://schemas.microsoft.com/office/spreadsheetml/2017/richdata2" ref="B4:K13">
    <sortCondition ref="B4:B13"/>
  </sortState>
  <mergeCells count="11">
    <mergeCell ref="K2:K3"/>
    <mergeCell ref="E2:E3"/>
    <mergeCell ref="F2:F3"/>
    <mergeCell ref="G2:G3"/>
    <mergeCell ref="H2:H3"/>
    <mergeCell ref="I2:I3"/>
    <mergeCell ref="A2:A3"/>
    <mergeCell ref="B2:B3"/>
    <mergeCell ref="C2:C3"/>
    <mergeCell ref="D2:D3"/>
    <mergeCell ref="J2:J3"/>
  </mergeCells>
  <phoneticPr fontId="6" type="noConversion"/>
  <pageMargins left="0.7" right="0.7" top="0.75" bottom="0.75" header="0.3" footer="0.3"/>
  <pageSetup paperSize="9" scale="7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18B78-4F5A-4005-A198-3E134011CF4A}">
  <sheetPr>
    <pageSetUpPr fitToPage="1"/>
  </sheetPr>
  <dimension ref="A1:K10"/>
  <sheetViews>
    <sheetView zoomScale="108" zoomScaleNormal="100" workbookViewId="0">
      <selection activeCell="C16" sqref="C16"/>
    </sheetView>
  </sheetViews>
  <sheetFormatPr baseColWidth="10" defaultColWidth="11.83203125" defaultRowHeight="16" x14ac:dyDescent="0.2"/>
  <cols>
    <col min="1" max="1" width="4.83203125" style="1" bestFit="1" customWidth="1"/>
    <col min="2" max="2" width="20.33203125" style="1" customWidth="1"/>
    <col min="3" max="3" width="26.33203125" style="1" customWidth="1"/>
    <col min="4" max="4" width="34.33203125" style="1" customWidth="1"/>
    <col min="5" max="16384" width="11.83203125" style="1"/>
  </cols>
  <sheetData>
    <row r="1" spans="1:11" x14ac:dyDescent="0.2">
      <c r="A1" s="5" t="s">
        <v>386</v>
      </c>
    </row>
    <row r="2" spans="1:11" ht="18.5" customHeight="1" x14ac:dyDescent="0.2">
      <c r="A2" s="13" t="s">
        <v>5</v>
      </c>
      <c r="B2" s="13" t="s">
        <v>6</v>
      </c>
      <c r="C2" s="13" t="s">
        <v>7</v>
      </c>
      <c r="D2" s="13" t="s">
        <v>8</v>
      </c>
      <c r="E2" s="16" t="s">
        <v>379</v>
      </c>
      <c r="F2" s="16" t="s">
        <v>380</v>
      </c>
      <c r="G2" s="16" t="s">
        <v>381</v>
      </c>
      <c r="H2" s="16" t="s">
        <v>382</v>
      </c>
      <c r="I2" s="18" t="s">
        <v>383</v>
      </c>
      <c r="J2" s="14" t="s">
        <v>384</v>
      </c>
      <c r="K2" s="14" t="s">
        <v>385</v>
      </c>
    </row>
    <row r="3" spans="1:11" s="4" customFormat="1" ht="25" customHeight="1" x14ac:dyDescent="0.2">
      <c r="A3" s="13"/>
      <c r="B3" s="13"/>
      <c r="C3" s="13"/>
      <c r="D3" s="13"/>
      <c r="E3" s="17"/>
      <c r="F3" s="17"/>
      <c r="G3" s="17"/>
      <c r="H3" s="17"/>
      <c r="I3" s="19"/>
      <c r="J3" s="15"/>
      <c r="K3" s="15"/>
    </row>
    <row r="4" spans="1:11" x14ac:dyDescent="0.2">
      <c r="A4" s="7" t="s">
        <v>0</v>
      </c>
      <c r="B4" s="7" t="s">
        <v>321</v>
      </c>
      <c r="C4" s="7" t="s">
        <v>322</v>
      </c>
      <c r="D4" s="7" t="s">
        <v>323</v>
      </c>
      <c r="E4" s="9"/>
      <c r="F4" s="9"/>
      <c r="G4" s="9"/>
      <c r="H4" s="9">
        <v>1</v>
      </c>
      <c r="I4" s="9"/>
      <c r="J4" s="9"/>
      <c r="K4" s="9">
        <f>SUM(E4:J4)</f>
        <v>1</v>
      </c>
    </row>
    <row r="5" spans="1:11" x14ac:dyDescent="0.2">
      <c r="A5" s="7" t="s">
        <v>1</v>
      </c>
      <c r="B5" s="7" t="s">
        <v>200</v>
      </c>
      <c r="C5" s="7" t="s">
        <v>201</v>
      </c>
      <c r="D5" s="7" t="s">
        <v>58</v>
      </c>
      <c r="E5" s="9">
        <v>3</v>
      </c>
      <c r="F5" s="9"/>
      <c r="G5" s="9"/>
      <c r="H5" s="9">
        <v>1</v>
      </c>
      <c r="I5" s="9"/>
      <c r="J5" s="9"/>
      <c r="K5" s="12">
        <f>SUM(E5:J5)</f>
        <v>4</v>
      </c>
    </row>
    <row r="6" spans="1:11" x14ac:dyDescent="0.2">
      <c r="A6" s="7" t="s">
        <v>2</v>
      </c>
      <c r="B6" s="7" t="s">
        <v>307</v>
      </c>
      <c r="C6" s="7" t="s">
        <v>308</v>
      </c>
      <c r="D6" s="7" t="s">
        <v>46</v>
      </c>
      <c r="E6" s="9"/>
      <c r="F6" s="9"/>
      <c r="G6" s="9"/>
      <c r="H6" s="9">
        <v>1</v>
      </c>
      <c r="I6" s="9"/>
      <c r="J6" s="9"/>
      <c r="K6" s="9">
        <f>SUM(E6:J6)</f>
        <v>1</v>
      </c>
    </row>
    <row r="7" spans="1:11" x14ac:dyDescent="0.2">
      <c r="A7" s="6"/>
      <c r="E7"/>
      <c r="F7"/>
      <c r="G7"/>
      <c r="H7"/>
      <c r="I7"/>
      <c r="J7"/>
      <c r="K7"/>
    </row>
    <row r="9" spans="1:11" x14ac:dyDescent="0.2">
      <c r="A9" s="6" t="s">
        <v>397</v>
      </c>
    </row>
    <row r="10" spans="1:11" x14ac:dyDescent="0.2">
      <c r="A10" s="10" t="s">
        <v>400</v>
      </c>
    </row>
  </sheetData>
  <sortState xmlns:xlrd2="http://schemas.microsoft.com/office/spreadsheetml/2017/richdata2" ref="B4:K6">
    <sortCondition ref="B4:B6"/>
  </sortState>
  <mergeCells count="11">
    <mergeCell ref="K2:K3"/>
    <mergeCell ref="E2:E3"/>
    <mergeCell ref="F2:F3"/>
    <mergeCell ref="G2:G3"/>
    <mergeCell ref="H2:H3"/>
    <mergeCell ref="I2:I3"/>
    <mergeCell ref="A2:A3"/>
    <mergeCell ref="B2:B3"/>
    <mergeCell ref="C2:C3"/>
    <mergeCell ref="D2:D3"/>
    <mergeCell ref="J2:J3"/>
  </mergeCells>
  <phoneticPr fontId="6" type="noConversion"/>
  <pageMargins left="0.7" right="0.7" top="0.75" bottom="0.75" header="0.3" footer="0.3"/>
  <pageSetup paperSize="9" scale="7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37584-D2BF-447C-9EAA-C071EF396268}">
  <sheetPr>
    <pageSetUpPr fitToPage="1"/>
  </sheetPr>
  <dimension ref="A1:K14"/>
  <sheetViews>
    <sheetView zoomScale="108" zoomScaleNormal="100" workbookViewId="0">
      <selection activeCell="F22" sqref="F22"/>
    </sheetView>
  </sheetViews>
  <sheetFormatPr baseColWidth="10" defaultColWidth="11.83203125" defaultRowHeight="16" x14ac:dyDescent="0.2"/>
  <cols>
    <col min="1" max="1" width="4.83203125" style="1" bestFit="1" customWidth="1"/>
    <col min="2" max="2" width="20.33203125" style="1" customWidth="1"/>
    <col min="3" max="3" width="26.33203125" style="1" customWidth="1"/>
    <col min="4" max="4" width="34.33203125" style="1" customWidth="1"/>
    <col min="5" max="16384" width="11.83203125" style="1"/>
  </cols>
  <sheetData>
    <row r="1" spans="1:11" ht="18.5" customHeight="1" x14ac:dyDescent="0.2">
      <c r="A1" s="5" t="s">
        <v>378</v>
      </c>
    </row>
    <row r="2" spans="1:11" x14ac:dyDescent="0.2">
      <c r="A2" s="13" t="s">
        <v>5</v>
      </c>
      <c r="B2" s="13" t="s">
        <v>6</v>
      </c>
      <c r="C2" s="13" t="s">
        <v>7</v>
      </c>
      <c r="D2" s="13" t="s">
        <v>8</v>
      </c>
      <c r="E2" s="16" t="s">
        <v>379</v>
      </c>
      <c r="F2" s="16" t="s">
        <v>380</v>
      </c>
      <c r="G2" s="16" t="s">
        <v>381</v>
      </c>
      <c r="H2" s="16" t="s">
        <v>382</v>
      </c>
      <c r="I2" s="18" t="s">
        <v>383</v>
      </c>
      <c r="J2" s="14" t="s">
        <v>384</v>
      </c>
      <c r="K2" s="14" t="s">
        <v>385</v>
      </c>
    </row>
    <row r="3" spans="1:11" s="4" customFormat="1" ht="25" customHeight="1" x14ac:dyDescent="0.2">
      <c r="A3" s="13"/>
      <c r="B3" s="13"/>
      <c r="C3" s="13"/>
      <c r="D3" s="13"/>
      <c r="E3" s="17"/>
      <c r="F3" s="17"/>
      <c r="G3" s="17"/>
      <c r="H3" s="17"/>
      <c r="I3" s="19"/>
      <c r="J3" s="15"/>
      <c r="K3" s="15"/>
    </row>
    <row r="4" spans="1:11" x14ac:dyDescent="0.2">
      <c r="A4" s="7" t="s">
        <v>0</v>
      </c>
      <c r="B4" s="7" t="s">
        <v>321</v>
      </c>
      <c r="C4" s="7" t="s">
        <v>322</v>
      </c>
      <c r="D4" s="7" t="s">
        <v>323</v>
      </c>
      <c r="E4" s="8"/>
      <c r="F4" s="8"/>
      <c r="G4" s="8"/>
      <c r="H4" s="8">
        <v>1</v>
      </c>
      <c r="I4" s="8"/>
      <c r="J4" s="8"/>
      <c r="K4" s="8">
        <f t="shared" ref="K4:K10" si="0">SUM(E4:J4)</f>
        <v>1</v>
      </c>
    </row>
    <row r="5" spans="1:11" x14ac:dyDescent="0.2">
      <c r="A5" s="7" t="s">
        <v>1</v>
      </c>
      <c r="B5" s="7" t="s">
        <v>223</v>
      </c>
      <c r="C5" s="7" t="s">
        <v>224</v>
      </c>
      <c r="D5" s="7" t="s">
        <v>225</v>
      </c>
      <c r="E5" s="8">
        <v>2</v>
      </c>
      <c r="F5" s="8"/>
      <c r="G5" s="8">
        <v>1</v>
      </c>
      <c r="H5" s="8"/>
      <c r="I5" s="8"/>
      <c r="J5" s="8"/>
      <c r="K5" s="8">
        <f t="shared" si="0"/>
        <v>3</v>
      </c>
    </row>
    <row r="6" spans="1:11" x14ac:dyDescent="0.2">
      <c r="A6" s="7" t="s">
        <v>2</v>
      </c>
      <c r="B6" s="7" t="s">
        <v>332</v>
      </c>
      <c r="C6" s="7" t="s">
        <v>333</v>
      </c>
      <c r="D6" s="7" t="s">
        <v>139</v>
      </c>
      <c r="E6" s="8"/>
      <c r="F6" s="8"/>
      <c r="G6" s="8"/>
      <c r="H6" s="8">
        <v>1</v>
      </c>
      <c r="I6" s="8"/>
      <c r="J6" s="8"/>
      <c r="K6" s="8">
        <f t="shared" si="0"/>
        <v>1</v>
      </c>
    </row>
    <row r="7" spans="1:11" x14ac:dyDescent="0.2">
      <c r="A7" s="7" t="s">
        <v>4</v>
      </c>
      <c r="B7" s="7" t="s">
        <v>202</v>
      </c>
      <c r="C7" s="7" t="s">
        <v>203</v>
      </c>
      <c r="D7" s="7" t="s">
        <v>58</v>
      </c>
      <c r="E7" s="8">
        <v>2</v>
      </c>
      <c r="F7" s="8">
        <v>1</v>
      </c>
      <c r="G7" s="8">
        <v>1</v>
      </c>
      <c r="H7" s="8">
        <v>1</v>
      </c>
      <c r="I7" s="8"/>
      <c r="J7" s="8">
        <v>1</v>
      </c>
      <c r="K7" s="11">
        <f t="shared" si="0"/>
        <v>6</v>
      </c>
    </row>
    <row r="8" spans="1:11" x14ac:dyDescent="0.2">
      <c r="A8" s="7" t="s">
        <v>10</v>
      </c>
      <c r="B8" s="7" t="s">
        <v>204</v>
      </c>
      <c r="C8" s="7" t="s">
        <v>205</v>
      </c>
      <c r="D8" s="7" t="s">
        <v>225</v>
      </c>
      <c r="E8" s="8">
        <v>2</v>
      </c>
      <c r="F8" s="8"/>
      <c r="G8" s="8">
        <v>1</v>
      </c>
      <c r="H8" s="8">
        <v>1</v>
      </c>
      <c r="I8" s="8"/>
      <c r="J8" s="8"/>
      <c r="K8" s="11">
        <f t="shared" si="0"/>
        <v>4</v>
      </c>
    </row>
    <row r="9" spans="1:11" x14ac:dyDescent="0.2">
      <c r="A9" s="7" t="s">
        <v>11</v>
      </c>
      <c r="B9" s="7" t="s">
        <v>248</v>
      </c>
      <c r="C9" s="7" t="s">
        <v>247</v>
      </c>
      <c r="D9" s="7" t="s">
        <v>249</v>
      </c>
      <c r="E9" s="8"/>
      <c r="F9" s="8"/>
      <c r="G9" s="8">
        <v>1</v>
      </c>
      <c r="H9" s="8">
        <v>1</v>
      </c>
      <c r="I9" s="8"/>
      <c r="J9" s="8"/>
      <c r="K9" s="8">
        <f t="shared" si="0"/>
        <v>2</v>
      </c>
    </row>
    <row r="10" spans="1:11" x14ac:dyDescent="0.2">
      <c r="A10" s="7" t="s">
        <v>12</v>
      </c>
      <c r="B10" s="7" t="s">
        <v>307</v>
      </c>
      <c r="C10" s="7" t="s">
        <v>308</v>
      </c>
      <c r="D10" s="7" t="s">
        <v>46</v>
      </c>
      <c r="E10" s="8"/>
      <c r="F10" s="8"/>
      <c r="G10" s="8"/>
      <c r="H10" s="8">
        <v>1</v>
      </c>
      <c r="I10" s="8"/>
      <c r="J10" s="8"/>
      <c r="K10" s="8">
        <f t="shared" si="0"/>
        <v>1</v>
      </c>
    </row>
    <row r="13" spans="1:11" x14ac:dyDescent="0.2">
      <c r="A13" s="6" t="s">
        <v>397</v>
      </c>
    </row>
    <row r="14" spans="1:11" x14ac:dyDescent="0.2">
      <c r="A14" s="10" t="s">
        <v>400</v>
      </c>
    </row>
  </sheetData>
  <sortState xmlns:xlrd2="http://schemas.microsoft.com/office/spreadsheetml/2017/richdata2" ref="B4:K10">
    <sortCondition ref="B4:B10"/>
  </sortState>
  <mergeCells count="11">
    <mergeCell ref="K2:K3"/>
    <mergeCell ref="A2:A3"/>
    <mergeCell ref="B2:B3"/>
    <mergeCell ref="C2:C3"/>
    <mergeCell ref="D2:D3"/>
    <mergeCell ref="E2:E3"/>
    <mergeCell ref="F2:F3"/>
    <mergeCell ref="J2:J3"/>
    <mergeCell ref="G2:G3"/>
    <mergeCell ref="H2:H3"/>
    <mergeCell ref="I2:I3"/>
  </mergeCells>
  <phoneticPr fontId="6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pre-Senior ST</vt:lpstr>
      <vt:lpstr>pre-Senior LA</vt:lpstr>
      <vt:lpstr>Senior 1 ST</vt:lpstr>
      <vt:lpstr>Senior 1 LA</vt:lpstr>
      <vt:lpstr>Senior 2 ST</vt:lpstr>
      <vt:lpstr>Senior 2 LA</vt:lpstr>
      <vt:lpstr>Senior 3 ST</vt:lpstr>
      <vt:lpstr>Senior 3 LA</vt:lpstr>
      <vt:lpstr>Senior 4 ST</vt:lpstr>
      <vt:lpstr>Senior 4 LA</vt:lpstr>
      <vt:lpstr>Senior 5 ST</vt:lpstr>
      <vt:lpstr>Senior 5 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 W</dc:creator>
  <cp:lastModifiedBy>Piotr Purchała</cp:lastModifiedBy>
  <cp:lastPrinted>2026-10-18T20:18:27Z</cp:lastPrinted>
  <dcterms:created xsi:type="dcterms:W3CDTF">2026-03-18T11:15:41Z</dcterms:created>
  <dcterms:modified xsi:type="dcterms:W3CDTF">2026-10-19T11:31:11Z</dcterms:modified>
</cp:coreProperties>
</file>